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表" sheetId="2" r:id="rId1"/>
  </sheets>
  <definedNames>
    <definedName name="_xlnm._FilterDatabase" localSheetId="0" hidden="1">公示表!$A$1:$O$118</definedName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<sst xmlns="http://schemas.openxmlformats.org/spreadsheetml/2006/main" count="1056" uniqueCount="405">
  <si>
    <r>
      <rPr>
        <b/>
        <sz val="18"/>
        <color rgb="FF000000"/>
        <rFont val="whsc"/>
        <charset val="134"/>
      </rPr>
      <t>2023</t>
    </r>
    <r>
      <rPr>
        <b/>
        <sz val="18"/>
        <color rgb="FF000000"/>
        <rFont val="宋体"/>
        <charset val="134"/>
      </rPr>
      <t>年度县级补贴机具结算公示表</t>
    </r>
  </si>
  <si>
    <t>申请结算单位:</t>
  </si>
  <si>
    <t>乌拉盖管理区农牧局</t>
  </si>
  <si>
    <t>申请结算批次:</t>
  </si>
  <si>
    <t>第一批</t>
  </si>
  <si>
    <t>单位:元</t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</si>
  <si>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</si>
  <si>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</si>
  <si>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身份证住址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</si>
  <si>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</si>
  <si>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</si>
  <si>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</si>
  <si>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</si>
  <si>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</si>
  <si>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</si>
  <si>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t>设备设施类实际数量</t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</si>
  <si>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</si>
  <si>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</si>
  <si>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省补贴金额</t>
    </r>
  </si>
  <si>
    <t>县补贴金额</t>
  </si>
  <si>
    <t>总补贴额</t>
  </si>
  <si>
    <r>
      <rPr>
        <sz val="8"/>
        <color rgb="FF000000"/>
        <rFont val="whsc"/>
        <charset val="134"/>
      </rPr>
      <t>丁利峰</t>
    </r>
  </si>
  <si>
    <r>
      <rPr>
        <sz val="8"/>
        <color rgb="FF000000"/>
        <rFont val="whsc"/>
        <charset val="134"/>
      </rPr>
      <t>哈拉盖图农牧场</t>
    </r>
  </si>
  <si>
    <r>
      <rPr>
        <sz val="4.5"/>
        <color rgb="FF000000"/>
        <rFont val="whsc"/>
        <charset val="134"/>
      </rPr>
      <t>内蒙古锡林郭勒盟东乌珠棒沁旗哈拉盖图农牧场巴音额日和图分场3组20号</t>
    </r>
  </si>
  <si>
    <r>
      <rPr>
        <sz val="8"/>
        <color rgb="FF000000"/>
        <rFont val="whsc"/>
        <charset val="134"/>
      </rPr>
      <t>2022-11-18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</si>
  <si>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</si>
  <si>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YJ2004</t>
    </r>
  </si>
  <si>
    <r>
      <rPr>
        <sz val="8"/>
        <color rgb="FF000000"/>
        <rFont val="whsc"/>
        <charset val="134"/>
      </rPr>
      <t>英轩重工有限公司</t>
    </r>
  </si>
  <si>
    <r>
      <rPr>
        <sz val="8"/>
        <color rgb="FF000000"/>
        <rFont val="whsc"/>
        <charset val="134"/>
      </rPr>
      <t>鑫农力帮商贸有限公司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</si>
  <si>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</si>
  <si>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曹春燕</t>
    </r>
  </si>
  <si>
    <r>
      <rPr>
        <sz val="8"/>
        <color rgb="FF000000"/>
        <rFont val="whsc"/>
        <charset val="134"/>
      </rPr>
      <t>乌拉盖牧场</t>
    </r>
  </si>
  <si>
    <r>
      <rPr>
        <sz val="5.5"/>
        <color rgb="FF000000"/>
        <rFont val="whsc"/>
        <charset val="134"/>
      </rPr>
      <t>内蒙古锡林郭勒盟东乌珠穆沁旗乌拉盖牧场昆都伦分场3组004号</t>
    </r>
  </si>
  <si>
    <r>
      <rPr>
        <sz val="8"/>
        <color rgb="FF000000"/>
        <rFont val="whsc"/>
        <charset val="134"/>
      </rPr>
      <t>2022-11-04</t>
    </r>
  </si>
  <si>
    <r>
      <rPr>
        <sz val="8"/>
        <color rgb="FF000000"/>
        <rFont val="whsc"/>
        <charset val="134"/>
      </rPr>
      <t>吉日嘎拉图</t>
    </r>
  </si>
  <si>
    <r>
      <rPr>
        <sz val="8"/>
        <color rgb="FF000000"/>
        <rFont val="whsc"/>
        <charset val="134"/>
      </rPr>
      <t>贺斯格乌拉牧场</t>
    </r>
  </si>
  <si>
    <r>
      <rPr>
        <sz val="4.5"/>
        <color rgb="FF000000"/>
        <rFont val="whsc"/>
        <charset val="134"/>
      </rPr>
      <t>内蒙古锡林郭勒盟东乌珠穆沁旗贺斯格乌拉牧场浩雅日宝格达分场</t>
    </r>
  </si>
  <si>
    <r>
      <rPr>
        <sz val="8"/>
        <color rgb="FF000000"/>
        <rFont val="whsc"/>
        <charset val="134"/>
      </rPr>
      <t>2022-09-18</t>
    </r>
  </si>
  <si>
    <r>
      <rPr>
        <sz val="8"/>
        <color rgb="FF000000"/>
        <rFont val="whsc"/>
        <charset val="134"/>
      </rPr>
      <t>CFC704-X</t>
    </r>
  </si>
  <si>
    <r>
      <rPr>
        <sz val="7.5"/>
        <color rgb="FF000000"/>
        <rFont val="whsc"/>
        <charset val="134"/>
      </rPr>
      <t>江苏常发农业装备股份有限公司</t>
    </r>
  </si>
  <si>
    <r>
      <rPr>
        <sz val="7.5"/>
        <color rgb="FF000000"/>
        <rFont val="whsc"/>
        <charset val="134"/>
      </rPr>
      <t>乌拉盖管理区联丰农牧机械销售有限公司</t>
    </r>
  </si>
  <si>
    <r>
      <rPr>
        <sz val="8"/>
        <color rgb="FF000000"/>
        <rFont val="whsc"/>
        <charset val="134"/>
      </rPr>
      <t>王秉成</t>
    </r>
  </si>
  <si>
    <r>
      <rPr>
        <sz val="8"/>
        <color rgb="FF000000"/>
        <rFont val="whsc"/>
        <charset val="134"/>
      </rPr>
      <t>巴音胡硕镇</t>
    </r>
  </si>
  <si>
    <r>
      <rPr>
        <sz val="4.5"/>
        <color rgb="FF000000"/>
        <rFont val="whsc"/>
        <charset val="134"/>
      </rPr>
      <t>内蒙古锡林郭勒盟东乌珠穆沁旗贺斯格乌拉牧场温都尔敖包村1组47号</t>
    </r>
  </si>
  <si>
    <r>
      <rPr>
        <sz val="8"/>
        <color rgb="FF000000"/>
        <rFont val="whsc"/>
        <charset val="134"/>
      </rPr>
      <t>2022-11-29</t>
    </r>
  </si>
  <si>
    <r>
      <rPr>
        <sz val="8"/>
        <color rgb="FF000000"/>
        <rFont val="whsc"/>
        <charset val="134"/>
      </rPr>
      <t>M1404-5X</t>
    </r>
  </si>
  <si>
    <r>
      <rPr>
        <sz val="4.5"/>
        <color rgb="FF000000"/>
        <rFont val="whsc"/>
        <charset val="134"/>
      </rPr>
      <t>潍柴雷沃智慧农业科技股份有限公司（原：潍柴雷沃重工股份有限公司）</t>
    </r>
  </si>
  <si>
    <r>
      <rPr>
        <sz val="7.5"/>
        <color rgb="FF000000"/>
        <rFont val="whsc"/>
        <charset val="134"/>
      </rPr>
      <t>乌拉盖管理区长春农牧机械经销部</t>
    </r>
  </si>
  <si>
    <r>
      <rPr>
        <sz val="6.5"/>
        <color rgb="FF000000"/>
        <rFont val="whsc"/>
        <charset val="134"/>
      </rPr>
      <t>乌拉盖管理区旭升牧业养殖专业合作社</t>
    </r>
  </si>
  <si>
    <r>
      <rPr>
        <sz val="5.5"/>
        <color rgb="FF000000"/>
        <rFont val="whsc"/>
        <charset val="134"/>
      </rPr>
      <t>内蒙古锡林郭勒盟东乌珠穆沁旗贺斯格乌拉牧场乌兰查布村</t>
    </r>
  </si>
  <si>
    <r>
      <rPr>
        <sz val="8"/>
        <color rgb="FF000000"/>
        <rFont val="whsc"/>
        <charset val="134"/>
      </rPr>
      <t>2022-09-27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</si>
  <si>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</si>
  <si>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3WWDZ-40A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</si>
  <si>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</si>
  <si>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多伦县沃源农业机械有限责任公司</t>
    </r>
  </si>
  <si>
    <r>
      <rPr>
        <sz val="8"/>
        <color rgb="FF000000"/>
        <rFont val="whsc"/>
        <charset val="134"/>
      </rPr>
      <t>衡革</t>
    </r>
  </si>
  <si>
    <r>
      <rPr>
        <sz val="4.5"/>
        <color rgb="FF000000"/>
        <rFont val="whsc"/>
        <charset val="134"/>
      </rPr>
      <t>内蒙古锡林郭勒盟东乌珠穆沁旗贺斯格乌拉牧场乌兰查布村2组28号</t>
    </r>
  </si>
  <si>
    <r>
      <rPr>
        <sz val="8"/>
        <color rgb="FF000000"/>
        <rFont val="whsc"/>
        <charset val="134"/>
      </rPr>
      <t>2022-10-10</t>
    </r>
  </si>
  <si>
    <r>
      <rPr>
        <sz val="8"/>
        <color rgb="FF000000"/>
        <rFont val="whsc"/>
        <charset val="134"/>
      </rPr>
      <t>全混合日粮制备机</t>
    </r>
  </si>
  <si>
    <r>
      <rPr>
        <sz val="8"/>
        <color rgb="FF000000"/>
        <rFont val="whsc"/>
        <charset val="134"/>
      </rPr>
      <t>9JGW-7</t>
    </r>
  </si>
  <si>
    <r>
      <rPr>
        <sz val="7.5"/>
        <color rgb="FF000000"/>
        <rFont val="whsc"/>
        <charset val="134"/>
      </rPr>
      <t>内蒙古牧佳农业装备有限公司</t>
    </r>
  </si>
  <si>
    <r>
      <rPr>
        <sz val="7.5"/>
        <color rgb="FF000000"/>
        <rFont val="whsc"/>
        <charset val="134"/>
      </rPr>
      <t>突泉县永安镇天伟农机经销处</t>
    </r>
  </si>
  <si>
    <r>
      <rPr>
        <sz val="8"/>
        <color rgb="FF000000"/>
        <rFont val="whsc"/>
        <charset val="134"/>
      </rPr>
      <t>卢文东</t>
    </r>
  </si>
  <si>
    <r>
      <rPr>
        <sz val="5.5"/>
        <color rgb="FF000000"/>
        <rFont val="whsc"/>
        <charset val="134"/>
      </rPr>
      <t>内蒙古锡林郭勒盟东乌珠穆沁旗乌拉盖牧场布林分场1组030号</t>
    </r>
  </si>
  <si>
    <r>
      <rPr>
        <sz val="8"/>
        <color rgb="FF000000"/>
        <rFont val="whsc"/>
        <charset val="134"/>
      </rPr>
      <t>2022-09-09</t>
    </r>
  </si>
  <si>
    <r>
      <rPr>
        <sz val="8"/>
        <color rgb="FF000000"/>
        <rFont val="whsc"/>
        <charset val="134"/>
      </rPr>
      <t>打（压）捆机</t>
    </r>
  </si>
  <si>
    <r>
      <rPr>
        <sz val="8"/>
        <color rgb="FF000000"/>
        <rFont val="whsc"/>
        <charset val="134"/>
      </rPr>
      <t>9YFQ-1.9C</t>
    </r>
  </si>
  <si>
    <r>
      <rPr>
        <sz val="7.5"/>
        <color rgb="FF000000"/>
        <rFont val="whsc"/>
        <charset val="134"/>
      </rPr>
      <t>潍坊润鑫机械有限公司</t>
    </r>
  </si>
  <si>
    <r>
      <rPr>
        <sz val="7.5"/>
        <color rgb="FF000000"/>
        <rFont val="whsc"/>
        <charset val="134"/>
      </rPr>
      <t>乌拉盖管理区齐季农牧机械经销部</t>
    </r>
  </si>
  <si>
    <r>
      <rPr>
        <sz val="8"/>
        <color rgb="FF000000"/>
        <rFont val="whsc"/>
        <charset val="134"/>
      </rPr>
      <t>于红义</t>
    </r>
  </si>
  <si>
    <r>
      <rPr>
        <sz val="4.5"/>
        <color rgb="FF000000"/>
        <rFont val="whsc"/>
        <charset val="134"/>
      </rPr>
      <t>内蒙古锡林郭勒盟东乌珠穆沁旗贺斯格乌拉牧场查干其胡日图村2组134号</t>
    </r>
  </si>
  <si>
    <r>
      <rPr>
        <sz val="8"/>
        <color rgb="FF000000"/>
        <rFont val="whsc"/>
        <charset val="134"/>
      </rPr>
      <t>2022-10-03</t>
    </r>
  </si>
  <si>
    <r>
      <rPr>
        <sz val="8"/>
        <color rgb="FF000000"/>
        <rFont val="whsc"/>
        <charset val="134"/>
      </rPr>
      <t>M804-D</t>
    </r>
  </si>
  <si>
    <r>
      <rPr>
        <sz val="7.5"/>
        <color rgb="FF000000"/>
        <rFont val="whsc"/>
        <charset val="134"/>
      </rPr>
      <t>潍坊大申奔野机械有限公司</t>
    </r>
  </si>
  <si>
    <r>
      <rPr>
        <sz val="8"/>
        <color rgb="FF000000"/>
        <rFont val="whsc"/>
        <charset val="134"/>
      </rPr>
      <t>刘鹏飞</t>
    </r>
  </si>
  <si>
    <r>
      <rPr>
        <sz val="5"/>
        <color rgb="FF000000"/>
        <rFont val="whsc"/>
        <charset val="134"/>
      </rPr>
      <t>内蒙古锡林郭勒盟东乌珠穆沁旗哈拉盖图农牧场斯仍音昭村3组8号</t>
    </r>
  </si>
  <si>
    <r>
      <rPr>
        <sz val="8"/>
        <color rgb="FF000000"/>
        <rFont val="whsc"/>
        <charset val="134"/>
      </rPr>
      <t>2022-10-01</t>
    </r>
  </si>
  <si>
    <r>
      <rPr>
        <sz val="8"/>
        <color rgb="FF000000"/>
        <rFont val="whsc"/>
        <charset val="134"/>
      </rPr>
      <t>搂草机</t>
    </r>
  </si>
  <si>
    <r>
      <rPr>
        <sz val="8"/>
        <color rgb="FF000000"/>
        <rFont val="whsc"/>
        <charset val="134"/>
      </rPr>
      <t>9LZ-7.0</t>
    </r>
  </si>
  <si>
    <r>
      <rPr>
        <sz val="6"/>
        <color rgb="FF000000"/>
        <rFont val="whsc"/>
        <charset val="134"/>
      </rPr>
      <t>河北斯革赛勒农业机械配件制造有限公司</t>
    </r>
  </si>
  <si>
    <r>
      <rPr>
        <sz val="6"/>
        <color rgb="FF000000"/>
        <rFont val="whsc"/>
        <charset val="134"/>
      </rPr>
      <t>锡林郭勒盟乌拉盖管理区华旭农机销售有限公司</t>
    </r>
  </si>
  <si>
    <r>
      <rPr>
        <sz val="8"/>
        <color rgb="FF000000"/>
        <rFont val="whsc"/>
        <charset val="134"/>
      </rPr>
      <t>周永来</t>
    </r>
  </si>
  <si>
    <r>
      <rPr>
        <sz val="5"/>
        <color rgb="FF000000"/>
        <rFont val="whsc"/>
        <charset val="134"/>
      </rPr>
      <t>内蒙古锡林郭勒盟东乌珠穆沁旗贺斯格乌拉牧场乌兰哈达村1组6号</t>
    </r>
  </si>
  <si>
    <r>
      <rPr>
        <sz val="8"/>
        <color rgb="FF000000"/>
        <rFont val="whsc"/>
        <charset val="134"/>
      </rPr>
      <t>2023-04-21</t>
    </r>
  </si>
  <si>
    <r>
      <rPr>
        <sz val="8"/>
        <color rgb="FF000000"/>
        <rFont val="whsc"/>
        <charset val="134"/>
      </rPr>
      <t>9LZ-5.6</t>
    </r>
  </si>
  <si>
    <r>
      <rPr>
        <sz val="8"/>
        <color rgb="FF000000"/>
        <rFont val="whsc"/>
        <charset val="134"/>
      </rPr>
      <t>胡青泉</t>
    </r>
  </si>
  <si>
    <r>
      <rPr>
        <sz val="5.5"/>
        <color rgb="FF000000"/>
        <rFont val="whsc"/>
        <charset val="134"/>
      </rPr>
      <t>内蒙古东乌珠穆沁旗，贺斯格乌拉牧场，乌兰察布村二组11号</t>
    </r>
  </si>
  <si>
    <r>
      <rPr>
        <sz val="8"/>
        <color rgb="FF000000"/>
        <rFont val="whsc"/>
        <charset val="134"/>
      </rPr>
      <t>2023-04-09</t>
    </r>
  </si>
  <si>
    <r>
      <rPr>
        <sz val="8"/>
        <color rgb="FF000000"/>
        <rFont val="whsc"/>
        <charset val="134"/>
      </rPr>
      <t>9JQW-9</t>
    </r>
  </si>
  <si>
    <r>
      <rPr>
        <sz val="6"/>
        <color rgb="FF000000"/>
        <rFont val="whsc"/>
        <charset val="134"/>
      </rPr>
      <t>科尔沁右翼中旗牧航农业装备有限公司</t>
    </r>
  </si>
  <si>
    <r>
      <rPr>
        <sz val="7.5"/>
        <color rgb="FF000000"/>
        <rFont val="whsc"/>
        <charset val="134"/>
      </rPr>
      <t>科尔沁右翼前旗鑫合农机经销处</t>
    </r>
  </si>
  <si>
    <r>
      <rPr>
        <sz val="8"/>
        <color rgb="FF000000"/>
        <rFont val="whsc"/>
        <charset val="134"/>
      </rPr>
      <t>李永宝</t>
    </r>
  </si>
  <si>
    <r>
      <rPr>
        <sz val="4.5"/>
        <color rgb="FF000000"/>
        <rFont val="whsc"/>
        <charset val="134"/>
      </rPr>
      <t>内蒙古锡林郭勒盟东乌珠穆沁旗贺斯格乌拉牧场温都尔敖包村1组167号</t>
    </r>
  </si>
  <si>
    <r>
      <rPr>
        <sz val="8"/>
        <color rgb="FF000000"/>
        <rFont val="whsc"/>
        <charset val="134"/>
      </rPr>
      <t>2023-04-28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</si>
  <si>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</si>
  <si>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1LFK-435</t>
    </r>
  </si>
  <si>
    <r>
      <rPr>
        <sz val="7.5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</si>
  <si>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乌拉盖管理区鑫兴农牧机械经销部</t>
    </r>
  </si>
  <si>
    <r>
      <rPr>
        <sz val="8"/>
        <color rgb="FF000000"/>
        <rFont val="whsc"/>
        <charset val="134"/>
      </rPr>
      <t>刘贵</t>
    </r>
  </si>
  <si>
    <r>
      <rPr>
        <sz val="4.5"/>
        <color rgb="FF000000"/>
        <rFont val="whsc"/>
        <charset val="134"/>
      </rPr>
      <t>内蒙古锡林郭勒盟东乌珠穆沁旗贺斯格乌拉牧场温都尔敖包村1组57号</t>
    </r>
  </si>
  <si>
    <r>
      <rPr>
        <sz val="8"/>
        <color rgb="FF000000"/>
        <rFont val="whsc"/>
        <charset val="134"/>
      </rPr>
      <t>2023-04-23</t>
    </r>
  </si>
  <si>
    <r>
      <rPr>
        <sz val="8"/>
        <color rgb="FF000000"/>
        <rFont val="whsc"/>
        <charset val="134"/>
      </rPr>
      <t>现:6E-1504-L(G4)(原:6E-</t>
    </r>
  </si>
  <si>
    <r>
      <rPr>
        <sz val="7.5"/>
        <color rgb="FF000000"/>
        <rFont val="whsc"/>
        <charset val="134"/>
      </rPr>
      <t>约翰迪尔（天津）有限公司</t>
    </r>
  </si>
  <si>
    <r>
      <rPr>
        <sz val="7.5"/>
        <color rgb="FF000000"/>
        <rFont val="whsc"/>
        <charset val="134"/>
      </rPr>
      <t>锡林郭勒盟富利众诚农机有限公司</t>
    </r>
  </si>
  <si>
    <r>
      <rPr>
        <sz val="8"/>
        <color rgb="FF000000"/>
        <rFont val="whsc"/>
        <charset val="134"/>
      </rPr>
      <t>2023-04-30</t>
    </r>
  </si>
  <si>
    <r>
      <rPr>
        <sz val="8"/>
        <color rgb="FF000000"/>
        <rFont val="whsc"/>
        <charset val="134"/>
      </rPr>
      <t>1LF-540</t>
    </r>
  </si>
  <si>
    <r>
      <rPr>
        <sz val="8"/>
        <color rgb="FF000000"/>
        <rFont val="whsc"/>
        <charset val="134"/>
      </rPr>
      <t>1LF-440</t>
    </r>
  </si>
  <si>
    <r>
      <rPr>
        <sz val="8"/>
        <color rgb="FF000000"/>
        <rFont val="whsc"/>
        <charset val="134"/>
      </rPr>
      <t>马贵生</t>
    </r>
  </si>
  <si>
    <r>
      <rPr>
        <sz val="4.5"/>
        <color rgb="FF000000"/>
        <rFont val="whsc"/>
        <charset val="134"/>
      </rPr>
      <t>内蒙古锡林郭勒盟东乌珠穆沁旗乌拉盖牧场昆都伦分场第三组057号</t>
    </r>
  </si>
  <si>
    <r>
      <rPr>
        <sz val="8"/>
        <color rgb="FF000000"/>
        <rFont val="whsc"/>
        <charset val="134"/>
      </rPr>
      <t>2023-04-18</t>
    </r>
  </si>
  <si>
    <r>
      <rPr>
        <sz val="8"/>
        <color rgb="FF000000"/>
        <rFont val="whsc"/>
        <charset val="134"/>
      </rPr>
      <t>1LF-445</t>
    </r>
  </si>
  <si>
    <r>
      <rPr>
        <sz val="8"/>
        <color rgb="FF000000"/>
        <rFont val="whsc"/>
        <charset val="134"/>
      </rPr>
      <t>王占勇</t>
    </r>
  </si>
  <si>
    <r>
      <rPr>
        <sz val="4.5"/>
        <color rgb="FF000000"/>
        <rFont val="whsc"/>
        <charset val="134"/>
      </rPr>
      <t>内蒙古锡林郭勒盟东乌珠穆沁旗贺斯格乌拉牧场乌兰查布村4组35号</t>
    </r>
  </si>
  <si>
    <r>
      <rPr>
        <sz val="8"/>
        <color rgb="FF000000"/>
        <rFont val="whsc"/>
        <charset val="134"/>
      </rPr>
      <t>2023-05-09</t>
    </r>
  </si>
  <si>
    <r>
      <rPr>
        <sz val="8"/>
        <color rgb="FF000000"/>
        <rFont val="whsc"/>
        <charset val="134"/>
      </rPr>
      <t>1LFK-440</t>
    </r>
  </si>
  <si>
    <r>
      <rPr>
        <sz val="8"/>
        <color rgb="FF000000"/>
        <rFont val="whsc"/>
        <charset val="134"/>
      </rPr>
      <t>梁贵祥</t>
    </r>
  </si>
  <si>
    <r>
      <rPr>
        <sz val="4.5"/>
        <color rgb="FF000000"/>
        <rFont val="whsc"/>
        <charset val="134"/>
      </rPr>
      <t>内蒙古锡林郭勒盟东乌珠穆沁旗哈拉盖图农牧场查干哈达村1组67号</t>
    </r>
  </si>
  <si>
    <r>
      <rPr>
        <sz val="8"/>
        <color rgb="FF000000"/>
        <rFont val="whsc"/>
        <charset val="134"/>
      </rPr>
      <t>2023-05-12</t>
    </r>
  </si>
  <si>
    <r>
      <rPr>
        <sz val="8"/>
        <color rgb="FF000000"/>
        <rFont val="whsc"/>
        <charset val="134"/>
      </rPr>
      <t>黄桂旗</t>
    </r>
  </si>
  <si>
    <r>
      <rPr>
        <sz val="4.5"/>
        <color rgb="FF000000"/>
        <rFont val="whsc"/>
        <charset val="134"/>
      </rPr>
      <t>内蒙古锡林郭勒盟东乌珠雅沁旗哈拉盖图农牧场乌兰陶拉盖分场1组13号</t>
    </r>
  </si>
  <si>
    <r>
      <rPr>
        <sz val="8"/>
        <color rgb="FF000000"/>
        <rFont val="whsc"/>
        <charset val="134"/>
      </rPr>
      <t>2022-10-25</t>
    </r>
  </si>
  <si>
    <r>
      <rPr>
        <sz val="8"/>
        <color rgb="FF000000"/>
        <rFont val="whsc"/>
        <charset val="134"/>
      </rPr>
      <t>M704-A2</t>
    </r>
  </si>
  <si>
    <r>
      <rPr>
        <sz val="8"/>
        <color rgb="FF000000"/>
        <rFont val="whsc"/>
        <charset val="134"/>
      </rPr>
      <t>刘珍</t>
    </r>
  </si>
  <si>
    <r>
      <rPr>
        <sz val="4.5"/>
        <color rgb="FF000000"/>
        <rFont val="whsc"/>
        <charset val="134"/>
      </rPr>
      <t>内蒙古锡林郭勒盟东乌珠穆沁旗哈拉盖图农牧场查干哈达村1组73号</t>
    </r>
  </si>
  <si>
    <r>
      <rPr>
        <sz val="8"/>
        <color rgb="FF000000"/>
        <rFont val="whsc"/>
        <charset val="134"/>
      </rPr>
      <t>2023-05-05</t>
    </r>
  </si>
  <si>
    <r>
      <rPr>
        <sz val="8"/>
        <color rgb="FF000000"/>
        <rFont val="whsc"/>
        <charset val="134"/>
      </rPr>
      <t>ME704-6(G4)</t>
    </r>
  </si>
  <si>
    <r>
      <rPr>
        <sz val="7.5"/>
        <color rgb="FF000000"/>
        <rFont val="whsc"/>
        <charset val="134"/>
      </rPr>
      <t>第一拖拉机股份有限公司</t>
    </r>
  </si>
  <si>
    <r>
      <rPr>
        <sz val="7.5"/>
        <color rgb="FF000000"/>
        <rFont val="whsc"/>
        <charset val="134"/>
      </rPr>
      <t>巴林左旗广彤农机有限责任公司</t>
    </r>
  </si>
  <si>
    <r>
      <rPr>
        <sz val="8"/>
        <color rgb="FF000000"/>
        <rFont val="whsc"/>
        <charset val="134"/>
      </rPr>
      <t>哈斯毕力格</t>
    </r>
  </si>
  <si>
    <r>
      <rPr>
        <sz val="4.5"/>
        <color rgb="FF000000"/>
        <rFont val="whsc"/>
        <charset val="134"/>
      </rPr>
      <t>内蒙古锡林郭勒盟东乌珠穆沁旗哈拉盖图农牧场斯仍音昭村1组12号</t>
    </r>
  </si>
  <si>
    <r>
      <rPr>
        <sz val="7.5"/>
        <color rgb="FF000000"/>
        <rFont val="whsc"/>
        <charset val="134"/>
      </rPr>
      <t>乌拉盖管理区永盛农牧机械销售经销部</t>
    </r>
  </si>
  <si>
    <r>
      <rPr>
        <sz val="8"/>
        <color rgb="FF000000"/>
        <rFont val="whsc"/>
        <charset val="134"/>
      </rPr>
      <t>2023-05-16</t>
    </r>
  </si>
  <si>
    <r>
      <rPr>
        <sz val="8"/>
        <color rgb="FF000000"/>
        <rFont val="whsc"/>
        <charset val="134"/>
      </rPr>
      <t>9LZ-7.4</t>
    </r>
  </si>
  <si>
    <r>
      <rPr>
        <sz val="7.5"/>
        <color rgb="FF000000"/>
        <rFont val="whsc"/>
        <charset val="134"/>
      </rPr>
      <t>保定广裕农业机械制造有限公司</t>
    </r>
  </si>
  <si>
    <r>
      <rPr>
        <sz val="7.5"/>
        <color rgb="FF000000"/>
        <rFont val="whsc"/>
        <charset val="134"/>
      </rPr>
      <t>霍林郭勒华荣现代机械设备销售中心</t>
    </r>
  </si>
  <si>
    <r>
      <rPr>
        <sz val="8"/>
        <color rgb="FF000000"/>
        <rFont val="whsc"/>
        <charset val="134"/>
      </rPr>
      <t>李志永</t>
    </r>
  </si>
  <si>
    <r>
      <rPr>
        <sz val="4.5"/>
        <color rgb="FF000000"/>
        <rFont val="whsc"/>
        <charset val="134"/>
      </rPr>
      <t>内蒙古锡林郭勒盟东乌珠穆沁旗哈拉盖图农牧场浩勒宝分场1组22号</t>
    </r>
  </si>
  <si>
    <r>
      <rPr>
        <sz val="8"/>
        <color rgb="FF000000"/>
        <rFont val="whsc"/>
        <charset val="134"/>
      </rPr>
      <t>2022-11-01</t>
    </r>
  </si>
  <si>
    <r>
      <rPr>
        <sz val="8"/>
        <color rgb="FF000000"/>
        <rFont val="whsc"/>
        <charset val="134"/>
      </rPr>
      <t>HC2004</t>
    </r>
  </si>
  <si>
    <r>
      <rPr>
        <sz val="7.5"/>
        <color rgb="FF000000"/>
        <rFont val="whsc"/>
        <charset val="134"/>
      </rPr>
      <t>广西柳工农业机械股份有限公司</t>
    </r>
  </si>
  <si>
    <r>
      <rPr>
        <sz val="7.5"/>
        <color rgb="FF000000"/>
        <rFont val="whsc"/>
        <charset val="134"/>
      </rPr>
      <t>霍林郭勒市农源农牧机械销售有限公司</t>
    </r>
  </si>
  <si>
    <r>
      <rPr>
        <sz val="8"/>
        <color rgb="FF000000"/>
        <rFont val="whsc"/>
        <charset val="134"/>
      </rPr>
      <t>韩红光</t>
    </r>
  </si>
  <si>
    <r>
      <rPr>
        <sz val="4.5"/>
        <color rgb="FF000000"/>
        <rFont val="whsc"/>
        <charset val="134"/>
      </rPr>
      <t>内蒙古锡林郭勒盟东乌珠穆沁旗贺斯格乌拉牧场浩雅日宝格达分场1组47号</t>
    </r>
  </si>
  <si>
    <r>
      <rPr>
        <sz val="8"/>
        <color rgb="FF000000"/>
        <rFont val="whsc"/>
        <charset val="134"/>
      </rPr>
      <t>2022-09-21</t>
    </r>
  </si>
  <si>
    <r>
      <rPr>
        <sz val="8"/>
        <color rgb="FF000000"/>
        <rFont val="whsc"/>
        <charset val="134"/>
      </rPr>
      <t>割草（压扁）机</t>
    </r>
  </si>
  <si>
    <r>
      <rPr>
        <sz val="8"/>
        <color rgb="FF000000"/>
        <rFont val="whsc"/>
        <charset val="134"/>
      </rPr>
      <t>9GQSL-4.7/5.0</t>
    </r>
  </si>
  <si>
    <r>
      <rPr>
        <sz val="7.5"/>
        <color rgb="FF000000"/>
        <rFont val="whsc"/>
        <charset val="134"/>
      </rPr>
      <t>内蒙古华德牧草机械有限责任公司</t>
    </r>
  </si>
  <si>
    <r>
      <rPr>
        <sz val="7.5"/>
        <color rgb="FF000000"/>
        <rFont val="whsc"/>
        <charset val="134"/>
      </rPr>
      <t>乌拉盖管理区草原农机配件商店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</si>
  <si>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</si>
  <si>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银秋生</t>
    </r>
  </si>
  <si>
    <r>
      <rPr>
        <sz val="5"/>
        <color rgb="FF000000"/>
        <rFont val="whsc"/>
        <charset val="134"/>
      </rPr>
      <t>内蒙古锡林郭勒盟东乌珠穆沁旗乌拉盖牧场淖润布敦分场1组001号</t>
    </r>
  </si>
  <si>
    <r>
      <rPr>
        <sz val="8"/>
        <color rgb="FF000000"/>
        <rFont val="whsc"/>
        <charset val="134"/>
      </rPr>
      <t>2021-06-16</t>
    </r>
  </si>
  <si>
    <r>
      <rPr>
        <sz val="8"/>
        <color rgb="FF000000"/>
        <rFont val="whsc"/>
        <charset val="134"/>
      </rPr>
      <t>剪毛机</t>
    </r>
  </si>
  <si>
    <r>
      <rPr>
        <sz val="8"/>
        <color rgb="FF000000"/>
        <rFont val="whsc"/>
        <charset val="134"/>
      </rPr>
      <t>9MD-1</t>
    </r>
  </si>
  <si>
    <r>
      <rPr>
        <sz val="7.5"/>
        <color rgb="FF000000"/>
        <rFont val="whsc"/>
        <charset val="134"/>
      </rPr>
      <t>乌鲁木齐威斯特剪毛设备有限公司</t>
    </r>
  </si>
  <si>
    <r>
      <rPr>
        <sz val="7.5"/>
        <color rgb="FF000000"/>
        <rFont val="whsc"/>
        <charset val="134"/>
      </rPr>
      <t>锡林郭勒盟鑫丰农机销售有限责任公司</t>
    </r>
  </si>
  <si>
    <r>
      <rPr>
        <sz val="8"/>
        <color rgb="FF000000"/>
        <rFont val="whsc"/>
        <charset val="134"/>
      </rPr>
      <t>李福泉</t>
    </r>
  </si>
  <si>
    <r>
      <rPr>
        <sz val="4.5"/>
        <color rgb="FF000000"/>
        <rFont val="whsc"/>
        <charset val="134"/>
      </rPr>
      <t>内蒙古锡林郭勒盟东乌珠穆沁旗贺斯格乌拉牧场查干其胡日图村1组42号</t>
    </r>
  </si>
  <si>
    <r>
      <rPr>
        <sz val="8"/>
        <color rgb="FF000000"/>
        <rFont val="whsc"/>
        <charset val="134"/>
      </rPr>
      <t>2023-06-19</t>
    </r>
  </si>
  <si>
    <r>
      <rPr>
        <sz val="8"/>
        <color rgb="FF000000"/>
        <rFont val="whsc"/>
        <charset val="134"/>
      </rPr>
      <t>9JGL-12</t>
    </r>
  </si>
  <si>
    <r>
      <rPr>
        <sz val="7.5"/>
        <color rgb="FF000000"/>
        <rFont val="whsc"/>
        <charset val="134"/>
      </rPr>
      <t>石家庄恒创机械设备有限公司</t>
    </r>
  </si>
  <si>
    <r>
      <rPr>
        <sz val="7.5"/>
        <color rgb="FF000000"/>
        <rFont val="whsc"/>
        <charset val="134"/>
      </rPr>
      <t>锡林郭勒盟中农机械销售有限公司</t>
    </r>
  </si>
  <si>
    <r>
      <rPr>
        <sz val="8"/>
        <color rgb="FF000000"/>
        <rFont val="whsc"/>
        <charset val="134"/>
      </rPr>
      <t>曹河</t>
    </r>
  </si>
  <si>
    <r>
      <rPr>
        <sz val="5.5"/>
        <color rgb="FF000000"/>
        <rFont val="whsc"/>
        <charset val="134"/>
      </rPr>
      <t>内蒙古锡林郭勒盟东乌珠穆沁旗乌拉盖牧场农乃分场2组010号</t>
    </r>
  </si>
  <si>
    <r>
      <rPr>
        <sz val="8"/>
        <color rgb="FF000000"/>
        <rFont val="whsc"/>
        <charset val="134"/>
      </rPr>
      <t>2023-06-16</t>
    </r>
  </si>
  <si>
    <r>
      <rPr>
        <sz val="8"/>
        <color rgb="FF000000"/>
        <rFont val="whsc"/>
        <charset val="134"/>
      </rPr>
      <t>辅助驾驶（系统）设备</t>
    </r>
  </si>
  <si>
    <r>
      <rPr>
        <sz val="8"/>
        <color rgb="FF000000"/>
        <rFont val="whsc"/>
        <charset val="134"/>
      </rPr>
      <t>AG360ProBD-2.5GD</t>
    </r>
  </si>
  <si>
    <r>
      <rPr>
        <sz val="6"/>
        <color rgb="FF000000"/>
        <rFont val="whsc"/>
        <charset val="134"/>
      </rPr>
      <t>上海司南卫星导航技术股份有限公司</t>
    </r>
  </si>
  <si>
    <r>
      <rPr>
        <sz val="7.5"/>
        <color rgb="FF000000"/>
        <rFont val="whsc"/>
        <charset val="134"/>
      </rPr>
      <t>达拉特旗信博农机有限责任公司</t>
    </r>
  </si>
  <si>
    <r>
      <rPr>
        <sz val="8"/>
        <color rgb="FF000000"/>
        <rFont val="whsc"/>
        <charset val="134"/>
      </rPr>
      <t>蔡丙辉</t>
    </r>
  </si>
  <si>
    <r>
      <rPr>
        <sz val="5"/>
        <color rgb="FF000000"/>
        <rFont val="whsc"/>
        <charset val="134"/>
      </rPr>
      <t>内蒙古锡林郭勒盟东乌珠穆沁旗巴音胡硕镇巴音胡硕西街11组56号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</si>
  <si>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</si>
  <si>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1GKNM-280</t>
    </r>
  </si>
  <si>
    <r>
      <rPr>
        <sz val="7.5"/>
        <color rgb="FF000000"/>
        <rFont val="whsc"/>
        <charset val="134"/>
      </rPr>
      <t>河北晓天农业机械有限公司</t>
    </r>
  </si>
  <si>
    <r>
      <rPr>
        <sz val="7.5"/>
        <color rgb="FF000000"/>
        <rFont val="whsc"/>
        <charset val="134"/>
      </rPr>
      <t>内蒙古高鹏农业科技有限公司</t>
    </r>
  </si>
  <si>
    <r>
      <rPr>
        <sz val="8"/>
        <color rgb="FF000000"/>
        <rFont val="whsc"/>
        <charset val="134"/>
      </rPr>
      <t>邓海龙</t>
    </r>
  </si>
  <si>
    <r>
      <rPr>
        <sz val="4.5"/>
        <color rgb="FF000000"/>
        <rFont val="whsc"/>
        <charset val="134"/>
      </rPr>
      <t>内蒙古锡林郭勒盟东乌珠穆沁旗贺斯格乌拉牧场呼仍陶勒盖村1组33号</t>
    </r>
  </si>
  <si>
    <r>
      <rPr>
        <sz val="8"/>
        <color rgb="FF000000"/>
        <rFont val="whsc"/>
        <charset val="134"/>
      </rPr>
      <t>2023-06-28</t>
    </r>
  </si>
  <si>
    <r>
      <rPr>
        <sz val="8"/>
        <color rgb="FF000000"/>
        <rFont val="whsc"/>
        <charset val="134"/>
      </rPr>
      <t>1LYFT-435</t>
    </r>
  </si>
  <si>
    <r>
      <rPr>
        <sz val="7.5"/>
        <color rgb="FF000000"/>
        <rFont val="whsc"/>
        <charset val="134"/>
      </rPr>
      <t>河北农源农业机械制造有限公司</t>
    </r>
  </si>
  <si>
    <r>
      <rPr>
        <sz val="7.5"/>
        <color rgb="FF000000"/>
        <rFont val="whsc"/>
        <charset val="134"/>
      </rPr>
      <t>霍林郭勒天拖农机机械经销处</t>
    </r>
  </si>
  <si>
    <r>
      <rPr>
        <sz val="8"/>
        <color rgb="FF000000"/>
        <rFont val="whsc"/>
        <charset val="134"/>
      </rPr>
      <t>刘海龙</t>
    </r>
  </si>
  <si>
    <r>
      <rPr>
        <sz val="4.5"/>
        <color rgb="FF000000"/>
        <rFont val="whsc"/>
        <charset val="134"/>
      </rPr>
      <t>内蒙古锡林郭勒盟东乌珠穆沁旗哈拉盖图农牧场霍博尔钦乌拉村1组93号</t>
    </r>
  </si>
  <si>
    <r>
      <rPr>
        <sz val="8"/>
        <color rgb="FF000000"/>
        <rFont val="whsc"/>
        <charset val="134"/>
      </rPr>
      <t>2022-08-03</t>
    </r>
  </si>
  <si>
    <r>
      <rPr>
        <sz val="8"/>
        <color rgb="FF000000"/>
        <rFont val="whsc"/>
        <charset val="134"/>
      </rPr>
      <t>9LZ-5.4</t>
    </r>
  </si>
  <si>
    <r>
      <rPr>
        <sz val="7.5"/>
        <color rgb="FF000000"/>
        <rFont val="whsc"/>
        <charset val="134"/>
      </rPr>
      <t>内蒙古柳宇机械销售有限公司</t>
    </r>
  </si>
  <si>
    <r>
      <rPr>
        <sz val="8"/>
        <color rgb="FF000000"/>
        <rFont val="whsc"/>
        <charset val="134"/>
      </rPr>
      <t>2022-08-14</t>
    </r>
  </si>
  <si>
    <r>
      <rPr>
        <sz val="8"/>
        <color rgb="FF000000"/>
        <rFont val="whsc"/>
        <charset val="134"/>
      </rPr>
      <t>张金云</t>
    </r>
  </si>
  <si>
    <r>
      <rPr>
        <sz val="4.5"/>
        <color rgb="FF000000"/>
        <rFont val="whsc"/>
        <charset val="134"/>
      </rPr>
      <t>内蒙古锡林郭勒盟东乌珠穆沁旗贺斯格乌拉牧场德勒哈达村1组62号</t>
    </r>
  </si>
  <si>
    <r>
      <rPr>
        <sz val="8"/>
        <color rgb="FF000000"/>
        <rFont val="whsc"/>
        <charset val="134"/>
      </rPr>
      <t>2022-10-13</t>
    </r>
  </si>
  <si>
    <r>
      <rPr>
        <sz val="8"/>
        <color rgb="FF000000"/>
        <rFont val="whsc"/>
        <charset val="134"/>
      </rPr>
      <t>9GWLD-3.05</t>
    </r>
  </si>
  <si>
    <r>
      <rPr>
        <sz val="7.5"/>
        <color rgb="FF000000"/>
        <rFont val="whsc"/>
        <charset val="134"/>
      </rPr>
      <t>锡林郭勒盟鑫磊工贸有限责任公司</t>
    </r>
  </si>
  <si>
    <r>
      <rPr>
        <sz val="8"/>
        <color rgb="FF000000"/>
        <rFont val="whsc"/>
        <charset val="134"/>
      </rPr>
      <t>2023-07-10</t>
    </r>
  </si>
  <si>
    <r>
      <rPr>
        <sz val="8"/>
        <color rgb="FF000000"/>
        <rFont val="whsc"/>
        <charset val="134"/>
      </rPr>
      <t>张玉梅</t>
    </r>
  </si>
  <si>
    <r>
      <rPr>
        <sz val="4.5"/>
        <color rgb="FF000000"/>
        <rFont val="whsc"/>
        <charset val="134"/>
      </rPr>
      <t>内蒙古锡林郭勒盟东乌珠穆沁旗贺斯格乌拉牧场查干其胡日图村1组57号</t>
    </r>
  </si>
  <si>
    <r>
      <rPr>
        <sz val="8"/>
        <color rgb="FF000000"/>
        <rFont val="whsc"/>
        <charset val="134"/>
      </rPr>
      <t>2023-07-04</t>
    </r>
  </si>
  <si>
    <r>
      <rPr>
        <sz val="8"/>
        <color rgb="FF000000"/>
        <rFont val="whsc"/>
        <charset val="134"/>
      </rPr>
      <t>9MBQS-1(H)</t>
    </r>
  </si>
  <si>
    <r>
      <rPr>
        <sz val="7.5"/>
        <color rgb="FF000000"/>
        <rFont val="whsc"/>
        <charset val="134"/>
      </rPr>
      <t>新疆北元-泰瑞机械工程有限公司</t>
    </r>
  </si>
  <si>
    <r>
      <rPr>
        <sz val="7.5"/>
        <color rgb="FF000000"/>
        <rFont val="whsc"/>
        <charset val="134"/>
      </rPr>
      <t>乌拉盖管理区喜来农牧机械销售中心</t>
    </r>
  </si>
  <si>
    <r>
      <rPr>
        <sz val="8"/>
        <color rgb="FF000000"/>
        <rFont val="whsc"/>
        <charset val="134"/>
      </rPr>
      <t>孙利</t>
    </r>
  </si>
  <si>
    <r>
      <rPr>
        <sz val="4.5"/>
        <color rgb="FF000000"/>
        <rFont val="whsc"/>
        <charset val="134"/>
      </rPr>
      <t>内蒙古锡林郭勒盟东乌珠穆沁旗哈拉盖图农牧场乌力吉敖包分场1组16号</t>
    </r>
  </si>
  <si>
    <r>
      <rPr>
        <sz val="8"/>
        <color rgb="FF000000"/>
        <rFont val="whsc"/>
        <charset val="134"/>
      </rPr>
      <t>2023-07-14</t>
    </r>
  </si>
  <si>
    <r>
      <rPr>
        <sz val="8"/>
        <color rgb="FF000000"/>
        <rFont val="whsc"/>
        <charset val="134"/>
      </rPr>
      <t>9GLQ-4.8</t>
    </r>
  </si>
  <si>
    <r>
      <rPr>
        <sz val="7.5"/>
        <color rgb="FF000000"/>
        <rFont val="whsc"/>
        <charset val="134"/>
      </rPr>
      <t>赤峰鑫达机械制造有限责任公司</t>
    </r>
  </si>
  <si>
    <r>
      <rPr>
        <sz val="6"/>
        <color rgb="FF000000"/>
        <rFont val="whsc"/>
        <charset val="134"/>
      </rPr>
      <t>乌拉盖管理区锡林农牧业机械销售有限公司</t>
    </r>
  </si>
  <si>
    <r>
      <rPr>
        <sz val="8"/>
        <color rgb="FF000000"/>
        <rFont val="whsc"/>
        <charset val="134"/>
      </rPr>
      <t>2023-07-15</t>
    </r>
  </si>
  <si>
    <r>
      <rPr>
        <sz val="8"/>
        <color rgb="FF000000"/>
        <rFont val="whsc"/>
        <charset val="134"/>
      </rPr>
      <t>9YG-2.24C</t>
    </r>
  </si>
  <si>
    <r>
      <rPr>
        <sz val="5.5"/>
        <color rgb="FF000000"/>
        <rFont val="whsc"/>
        <charset val="134"/>
      </rPr>
      <t>呼伦贝尔市海拉尔区盈嘉机械设备制造有限公司</t>
    </r>
  </si>
  <si>
    <r>
      <rPr>
        <sz val="8"/>
        <color rgb="FF000000"/>
        <rFont val="whsc"/>
        <charset val="134"/>
      </rPr>
      <t>现：HX504-B(G4)（原：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</si>
  <si>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</si>
  <si>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6.5"/>
        <color rgb="FF000000"/>
        <rFont val="whsc"/>
        <charset val="134"/>
      </rPr>
      <t>乌拉盖管理区华盛农业种植专业合作社</t>
    </r>
  </si>
  <si>
    <r>
      <rPr>
        <sz val="5.5"/>
        <color rgb="FF000000"/>
        <rFont val="whsc"/>
        <charset val="134"/>
      </rPr>
      <t>内蒙古锡林郭勒盟东乌珠穆沁旗巴音胡硕镇团结大街5组15栋2号</t>
    </r>
  </si>
  <si>
    <r>
      <rPr>
        <sz val="8"/>
        <color rgb="FF000000"/>
        <rFont val="whsc"/>
        <charset val="134"/>
      </rPr>
      <t>温国玉</t>
    </r>
  </si>
  <si>
    <r>
      <rPr>
        <sz val="4.5"/>
        <color rgb="FF000000"/>
        <rFont val="whsc"/>
        <charset val="134"/>
      </rPr>
      <t>内蒙古锡林郭勒盟东乌珠穆沁旗贺斯格乌拉牧场查干其胡日图村1组7号</t>
    </r>
  </si>
  <si>
    <r>
      <rPr>
        <sz val="8"/>
        <color rgb="FF000000"/>
        <rFont val="whsc"/>
        <charset val="134"/>
      </rPr>
      <t>2023-07-21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</si>
  <si>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:XA704(G4)</t>
    </r>
  </si>
  <si>
    <r>
      <rPr>
        <sz val="8"/>
        <color rgb="FF000000"/>
        <rFont val="whsc"/>
        <charset val="134"/>
      </rPr>
      <t>白音图古斯</t>
    </r>
  </si>
  <si>
    <r>
      <rPr>
        <sz val="5"/>
        <color rgb="FF000000"/>
        <rFont val="whsc"/>
        <charset val="134"/>
      </rPr>
      <t>内蒙古锡林郭勒盟东乌珠穆沁旗乌拉盖牧场淖润布敦分场2组029号</t>
    </r>
  </si>
  <si>
    <r>
      <rPr>
        <sz val="8"/>
        <color rgb="FF000000"/>
        <rFont val="whsc"/>
        <charset val="134"/>
      </rPr>
      <t>2023-07-17</t>
    </r>
  </si>
  <si>
    <r>
      <rPr>
        <sz val="6"/>
        <color rgb="FF000000"/>
        <rFont val="whsc"/>
        <charset val="134"/>
      </rPr>
      <t>乌拉盖管理区万顺达农业机械销售有限公司</t>
    </r>
  </si>
  <si>
    <r>
      <rPr>
        <sz val="8"/>
        <color rgb="FF000000"/>
        <rFont val="whsc"/>
        <charset val="134"/>
      </rPr>
      <t>徐树成</t>
    </r>
  </si>
  <si>
    <r>
      <rPr>
        <sz val="4.5"/>
        <color rgb="FF000000"/>
        <rFont val="whsc"/>
        <charset val="134"/>
      </rPr>
      <t>内蒙古锡林郭勒盟东乌珠穆沁旗哈拉盖图农牧场斯仍音昭村4组12号</t>
    </r>
  </si>
  <si>
    <r>
      <rPr>
        <sz val="8"/>
        <color rgb="FF000000"/>
        <rFont val="whsc"/>
        <charset val="134"/>
      </rPr>
      <t>2023-07-18</t>
    </r>
  </si>
  <si>
    <r>
      <rPr>
        <sz val="8"/>
        <color rgb="FF000000"/>
        <rFont val="whsc"/>
        <charset val="134"/>
      </rPr>
      <t>任桂勇</t>
    </r>
  </si>
  <si>
    <r>
      <rPr>
        <sz val="4.5"/>
        <color rgb="FF000000"/>
        <rFont val="whsc"/>
        <charset val="134"/>
      </rPr>
      <t>内蒙古锡林郭勒盟东乌珠穆沁旗哈拉盖图农牧场斯仍音昭村4组26号</t>
    </r>
  </si>
  <si>
    <r>
      <rPr>
        <sz val="8"/>
        <color rgb="FF000000"/>
        <rFont val="whsc"/>
        <charset val="134"/>
      </rPr>
      <t>2023-07-26</t>
    </r>
  </si>
  <si>
    <r>
      <rPr>
        <sz val="8"/>
        <color rgb="FF000000"/>
        <rFont val="whsc"/>
        <charset val="134"/>
      </rPr>
      <t>9L-8.0</t>
    </r>
  </si>
  <si>
    <r>
      <rPr>
        <sz val="7.5"/>
        <color rgb="FF000000"/>
        <rFont val="whsc"/>
        <charset val="134"/>
      </rPr>
      <t>高阳县三益农业机械制造有限公司</t>
    </r>
  </si>
  <si>
    <r>
      <rPr>
        <sz val="8"/>
        <color rgb="FF000000"/>
        <rFont val="whsc"/>
        <charset val="134"/>
      </rPr>
      <t>王海龙</t>
    </r>
  </si>
  <si>
    <r>
      <rPr>
        <sz val="4.5"/>
        <color rgb="FF000000"/>
        <rFont val="whsc"/>
        <charset val="134"/>
      </rPr>
      <t>内蒙古锡林郭勒盟东乌珠穆沁旗哈拉盖图农牧场查干哈达村1组110号</t>
    </r>
  </si>
  <si>
    <r>
      <rPr>
        <sz val="8"/>
        <color rgb="FF000000"/>
        <rFont val="whsc"/>
        <charset val="134"/>
      </rPr>
      <t>2023-04-15</t>
    </r>
  </si>
  <si>
    <r>
      <rPr>
        <sz val="8"/>
        <color rgb="FF000000"/>
        <rFont val="whsc"/>
        <charset val="134"/>
      </rPr>
      <t>现：CD2204(G4)（原：</t>
    </r>
  </si>
  <si>
    <r>
      <rPr>
        <sz val="7.5"/>
        <color rgb="FF000000"/>
        <rFont val="whsc"/>
        <charset val="134"/>
      </rPr>
      <t>道依茨法尔机械有限公司</t>
    </r>
  </si>
  <si>
    <r>
      <rPr>
        <sz val="7.5"/>
        <color rgb="FF000000"/>
        <rFont val="whsc"/>
        <charset val="134"/>
      </rPr>
      <t>正蓝旗众鑫农业机械销售有限公司</t>
    </r>
  </si>
  <si>
    <r>
      <rPr>
        <sz val="8"/>
        <color rgb="FF000000"/>
        <rFont val="whsc"/>
        <charset val="134"/>
      </rPr>
      <t>田桂华</t>
    </r>
  </si>
  <si>
    <r>
      <rPr>
        <sz val="5.5"/>
        <color rgb="FF000000"/>
        <rFont val="whsc"/>
        <charset val="134"/>
      </rPr>
      <t>内蒙古锡林郭勒盟东乌珠穆沁旗乌拉盖牧场昆都伦分场1组059号</t>
    </r>
  </si>
  <si>
    <r>
      <rPr>
        <sz val="8"/>
        <color rgb="FF000000"/>
        <rFont val="whsc"/>
        <charset val="134"/>
      </rPr>
      <t>2023-07-27</t>
    </r>
  </si>
  <si>
    <r>
      <rPr>
        <sz val="8"/>
        <color rgb="FF000000"/>
        <rFont val="whsc"/>
        <charset val="134"/>
      </rPr>
      <t>2023-05-23</t>
    </r>
  </si>
  <si>
    <r>
      <rPr>
        <sz val="8"/>
        <color rgb="FF000000"/>
        <rFont val="whsc"/>
        <charset val="134"/>
      </rPr>
      <t>NX510BD-2.5GD</t>
    </r>
  </si>
  <si>
    <r>
      <rPr>
        <sz val="7.5"/>
        <color rgb="FF000000"/>
        <rFont val="whsc"/>
        <charset val="134"/>
      </rPr>
      <t>上海华测导航技术股份有限公司</t>
    </r>
  </si>
  <si>
    <r>
      <rPr>
        <sz val="7.5"/>
        <color rgb="FF000000"/>
        <rFont val="whsc"/>
        <charset val="134"/>
      </rPr>
      <t>太仆寺旗众鑫农业机械销售有限公司</t>
    </r>
  </si>
  <si>
    <r>
      <rPr>
        <sz val="8"/>
        <color rgb="FF000000"/>
        <rFont val="whsc"/>
        <charset val="134"/>
      </rPr>
      <t>2023-07-11</t>
    </r>
  </si>
  <si>
    <r>
      <rPr>
        <sz val="8"/>
        <color rgb="FF000000"/>
        <rFont val="whsc"/>
        <charset val="134"/>
      </rPr>
      <t>ME504-5(G4)</t>
    </r>
  </si>
  <si>
    <r>
      <rPr>
        <sz val="8"/>
        <color rgb="FF000000"/>
        <rFont val="whsc"/>
        <charset val="134"/>
      </rPr>
      <t>常军</t>
    </r>
  </si>
  <si>
    <r>
      <rPr>
        <sz val="4.5"/>
        <color rgb="FF000000"/>
        <rFont val="whsc"/>
        <charset val="134"/>
      </rPr>
      <t>内蒙古锡林郭勒盟东乌珠穆沁旗贺斯格乌拉牧场温都尔敖包村4组013号</t>
    </r>
  </si>
  <si>
    <r>
      <rPr>
        <sz val="8"/>
        <color rgb="FF000000"/>
        <rFont val="whsc"/>
        <charset val="134"/>
      </rPr>
      <t>现：LX2004(G4)（原：</t>
    </r>
  </si>
  <si>
    <r>
      <rPr>
        <sz val="7.5"/>
        <color rgb="FF000000"/>
        <rFont val="whsc"/>
        <charset val="134"/>
      </rPr>
      <t>兴安盟蒙兴农机有限责任公司</t>
    </r>
  </si>
  <si>
    <r>
      <rPr>
        <sz val="8"/>
        <color rgb="FF000000"/>
        <rFont val="whsc"/>
        <charset val="134"/>
      </rPr>
      <t>徐树清</t>
    </r>
  </si>
  <si>
    <r>
      <rPr>
        <sz val="4.5"/>
        <color rgb="FF000000"/>
        <rFont val="whsc"/>
        <charset val="134"/>
      </rPr>
      <t>内蒙古锡林郭勒盟东乌珠穆沁旗贺斯格乌拉牧场舍伯尔图村1组76号</t>
    </r>
  </si>
  <si>
    <r>
      <rPr>
        <sz val="8"/>
        <color rgb="FF000000"/>
        <rFont val="whsc"/>
        <charset val="134"/>
      </rPr>
      <t>9L-7.3</t>
    </r>
  </si>
  <si>
    <r>
      <rPr>
        <sz val="7.5"/>
        <color rgb="FF000000"/>
        <rFont val="whsc"/>
        <charset val="134"/>
      </rPr>
      <t>河北硕鑫机械制造有限公司</t>
    </r>
  </si>
  <si>
    <r>
      <rPr>
        <sz val="7.5"/>
        <color rgb="FF000000"/>
        <rFont val="whsc"/>
        <charset val="134"/>
      </rPr>
      <t>乌拉盖管理区雨丰农牧机械销售店</t>
    </r>
  </si>
  <si>
    <r>
      <rPr>
        <sz val="8"/>
        <color rgb="FF000000"/>
        <rFont val="whsc"/>
        <charset val="134"/>
      </rPr>
      <t>安艳杰</t>
    </r>
  </si>
  <si>
    <r>
      <rPr>
        <sz val="8"/>
        <color rgb="FF000000"/>
        <rFont val="whsc"/>
        <charset val="134"/>
      </rPr>
      <t>2023-07-08</t>
    </r>
  </si>
  <si>
    <r>
      <rPr>
        <sz val="8"/>
        <color rgb="FF000000"/>
        <rFont val="whsc"/>
        <charset val="134"/>
      </rPr>
      <t>刘占兵</t>
    </r>
  </si>
  <si>
    <r>
      <rPr>
        <sz val="4.5"/>
        <color rgb="FF000000"/>
        <rFont val="whsc"/>
        <charset val="134"/>
      </rPr>
      <t>内蒙古锡林郭勒盟东乌珠穆沁旗巴音胡硕镇圣高华府小区29号-301室</t>
    </r>
  </si>
  <si>
    <r>
      <rPr>
        <sz val="8"/>
        <color rgb="FF000000"/>
        <rFont val="whsc"/>
        <charset val="134"/>
      </rPr>
      <t>SD504-X2(G4)</t>
    </r>
  </si>
  <si>
    <r>
      <rPr>
        <sz val="7.5"/>
        <color rgb="FF000000"/>
        <rFont val="whsc"/>
        <charset val="134"/>
      </rPr>
      <t>山东萨丁重工有限公司</t>
    </r>
  </si>
  <si>
    <r>
      <rPr>
        <sz val="7.5"/>
        <color rgb="FF000000"/>
        <rFont val="whsc"/>
        <charset val="134"/>
      </rPr>
      <t>乌拉盖管理区长顺农机配件店</t>
    </r>
  </si>
  <si>
    <r>
      <rPr>
        <sz val="8"/>
        <color rgb="FF000000"/>
        <rFont val="whsc"/>
        <charset val="134"/>
      </rPr>
      <t>王义平</t>
    </r>
  </si>
  <si>
    <r>
      <rPr>
        <sz val="4.5"/>
        <color rgb="FF000000"/>
        <rFont val="whsc"/>
        <charset val="134"/>
      </rPr>
      <t>内蒙古锡林郭勒盟东乌珠穆沁旗乌拉盖牧场昆都伦分场第一组037号</t>
    </r>
  </si>
  <si>
    <r>
      <rPr>
        <sz val="8"/>
        <color rgb="FF000000"/>
        <rFont val="whsc"/>
        <charset val="134"/>
      </rPr>
      <t>2023-07-31</t>
    </r>
  </si>
  <si>
    <r>
      <rPr>
        <sz val="8"/>
        <color rgb="FF000000"/>
        <rFont val="whsc"/>
        <charset val="134"/>
      </rPr>
      <t>9LZ-6.5</t>
    </r>
  </si>
  <si>
    <r>
      <rPr>
        <sz val="7.5"/>
        <color rgb="FF000000"/>
        <rFont val="whsc"/>
        <charset val="134"/>
      </rPr>
      <t>任丘市金峰农牧机械制造有限公司</t>
    </r>
  </si>
  <si>
    <r>
      <rPr>
        <sz val="8"/>
        <color rgb="FF000000"/>
        <rFont val="whsc"/>
        <charset val="134"/>
      </rPr>
      <t>小光农牧业机械经销处</t>
    </r>
  </si>
  <si>
    <r>
      <rPr>
        <sz val="8"/>
        <color rgb="FF000000"/>
        <rFont val="whsc"/>
        <charset val="134"/>
      </rPr>
      <t>张志广</t>
    </r>
  </si>
  <si>
    <r>
      <rPr>
        <sz val="5.5"/>
        <color rgb="FF000000"/>
        <rFont val="whsc"/>
        <charset val="134"/>
      </rPr>
      <t>内蒙古锡林郭勒盟东乌珠穆沁旗贺斯格乌拉牧场温都尔敖包村</t>
    </r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</si>
  <si>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:TNJ504(G4)</t>
    </r>
  </si>
  <si>
    <r>
      <rPr>
        <sz val="7.5"/>
        <color rgb="FF000000"/>
        <rFont val="whsc"/>
        <charset val="134"/>
      </rPr>
      <t>天津拖拉机制造有限公司</t>
    </r>
  </si>
  <si>
    <r>
      <rPr>
        <sz val="8"/>
        <color rgb="FF000000"/>
        <rFont val="whsc"/>
        <charset val="134"/>
      </rPr>
      <t>张桂芳</t>
    </r>
  </si>
  <si>
    <r>
      <rPr>
        <sz val="4.5"/>
        <color rgb="FF000000"/>
        <rFont val="whsc"/>
        <charset val="134"/>
      </rPr>
      <t>内蒙古锡林郭勒盟东乌珠穆沁旗贺斯格乌拉牧场舍伯尔图村1组67号</t>
    </r>
  </si>
  <si>
    <r>
      <rPr>
        <sz val="8"/>
        <color rgb="FF000000"/>
        <rFont val="whsc"/>
        <charset val="134"/>
      </rPr>
      <t>2023-07-22</t>
    </r>
  </si>
  <si>
    <r>
      <rPr>
        <sz val="8"/>
        <color rgb="FF000000"/>
        <rFont val="whsc"/>
        <charset val="134"/>
      </rPr>
      <t>李鹏</t>
    </r>
  </si>
  <si>
    <r>
      <rPr>
        <sz val="5"/>
        <color rgb="FF000000"/>
        <rFont val="whsc"/>
        <charset val="134"/>
      </rPr>
      <t>内蒙古锡林郭勒盟东乌珠穆沁旗贺斯格乌拉牧场乌兰查布村4组6号</t>
    </r>
  </si>
  <si>
    <r>
      <rPr>
        <sz val="8"/>
        <color rgb="FF000000"/>
        <rFont val="whsc"/>
        <charset val="134"/>
      </rPr>
      <t>薛廷科</t>
    </r>
  </si>
  <si>
    <r>
      <rPr>
        <sz val="4.5"/>
        <color rgb="FF000000"/>
        <rFont val="whsc"/>
        <charset val="134"/>
      </rPr>
      <t>内蒙古锡林郭勒盟东乌珠穆沁旗贺斯格乌拉牧场浩雅日宝格达分场1组62号</t>
    </r>
  </si>
  <si>
    <r>
      <rPr>
        <sz val="8"/>
        <color rgb="FF000000"/>
        <rFont val="whsc"/>
        <charset val="134"/>
      </rPr>
      <t>2022-09-26</t>
    </r>
  </si>
  <si>
    <r>
      <rPr>
        <sz val="8"/>
        <color rgb="FF000000"/>
        <rFont val="whsc"/>
        <charset val="134"/>
      </rPr>
      <t>9YG-1.4D</t>
    </r>
  </si>
  <si>
    <r>
      <rPr>
        <sz val="6"/>
        <color rgb="FF000000"/>
        <rFont val="whsc"/>
        <charset val="134"/>
      </rPr>
      <t>内蒙古瑞丰农牧业装备股份有限公司</t>
    </r>
  </si>
  <si>
    <r>
      <rPr>
        <sz val="8"/>
        <color rgb="FF000000"/>
        <rFont val="whsc"/>
        <charset val="134"/>
      </rPr>
      <t>张利江</t>
    </r>
  </si>
  <si>
    <r>
      <rPr>
        <sz val="4.5"/>
        <color rgb="FF000000"/>
        <rFont val="whsc"/>
        <charset val="134"/>
      </rPr>
      <t>内蒙古锡林郭勒盟东乌珠穆沁旗贺斯格乌拉牧场乌兰哈达村1组50号</t>
    </r>
  </si>
  <si>
    <r>
      <rPr>
        <sz val="8"/>
        <color rgb="FF000000"/>
        <rFont val="whsc"/>
        <charset val="134"/>
      </rPr>
      <t>2023-08-03</t>
    </r>
  </si>
  <si>
    <r>
      <rPr>
        <sz val="8"/>
        <color rgb="FF000000"/>
        <rFont val="whsc"/>
        <charset val="134"/>
      </rPr>
      <t>现:GT504-1(G4)(原:</t>
    </r>
  </si>
  <si>
    <r>
      <rPr>
        <sz val="7.5"/>
        <color rgb="FF000000"/>
        <rFont val="whsc"/>
        <charset val="134"/>
      </rPr>
      <t>泰安泰山国泰拖拉机制造有限公司</t>
    </r>
  </si>
  <si>
    <r>
      <rPr>
        <sz val="7.5"/>
        <color rgb="FF000000"/>
        <rFont val="whsc"/>
        <charset val="134"/>
      </rPr>
      <t>乌拉盖管理区小光农牧业机械经销处</t>
    </r>
  </si>
  <si>
    <r>
      <rPr>
        <sz val="8"/>
        <color rgb="FF000000"/>
        <rFont val="whsc"/>
        <charset val="134"/>
      </rPr>
      <t>额尔敦木图</t>
    </r>
  </si>
  <si>
    <r>
      <rPr>
        <sz val="5.5"/>
        <color rgb="FF000000"/>
        <rFont val="whsc"/>
        <charset val="134"/>
      </rPr>
      <t>内蒙古锡林郭勒盟东乌珠穆沁旗乌拉盖牧场昆都伦分场1组42号</t>
    </r>
  </si>
  <si>
    <r>
      <rPr>
        <sz val="8"/>
        <color rgb="FF000000"/>
        <rFont val="whsc"/>
        <charset val="134"/>
      </rPr>
      <t>9LZ-5.5</t>
    </r>
  </si>
  <si>
    <r>
      <rPr>
        <sz val="8"/>
        <color rgb="FF000000"/>
        <rFont val="whsc"/>
        <charset val="134"/>
      </rPr>
      <t>马俊龙</t>
    </r>
  </si>
  <si>
    <r>
      <rPr>
        <sz val="4.5"/>
        <color rgb="FF000000"/>
        <rFont val="whsc"/>
        <charset val="134"/>
      </rPr>
      <t>内蒙古锡林郭勒盟东乌珠穆沁旗哈拉盖图农牧场巴音陶海村3组35号</t>
    </r>
  </si>
  <si>
    <r>
      <rPr>
        <sz val="8"/>
        <color rgb="FF000000"/>
        <rFont val="whsc"/>
        <charset val="134"/>
      </rPr>
      <t>2023-08-07</t>
    </r>
  </si>
  <si>
    <r>
      <rPr>
        <sz val="8"/>
        <color rgb="FF000000"/>
        <rFont val="whsc"/>
        <charset val="134"/>
      </rPr>
      <t>2023-08-08</t>
    </r>
  </si>
  <si>
    <r>
      <rPr>
        <sz val="8"/>
        <color rgb="FF000000"/>
        <rFont val="whsc"/>
        <charset val="134"/>
      </rPr>
      <t>黄胜东</t>
    </r>
  </si>
  <si>
    <r>
      <rPr>
        <sz val="7.5"/>
        <color rgb="FF000000"/>
        <rFont val="whsc"/>
        <charset val="134"/>
      </rPr>
      <t>东乌珠穆沁旗乌拉盖牧场</t>
    </r>
  </si>
  <si>
    <r>
      <rPr>
        <sz val="8"/>
        <color rgb="FF000000"/>
        <rFont val="whsc"/>
        <charset val="134"/>
      </rPr>
      <t>乔志军</t>
    </r>
  </si>
  <si>
    <r>
      <rPr>
        <sz val="4.5"/>
        <color rgb="FF000000"/>
        <rFont val="whsc"/>
        <charset val="134"/>
      </rPr>
      <t>内蒙古锡林郭勒盟东乌珠穆沁旗哈拉盖图农牧场查干哈达村1组135号</t>
    </r>
  </si>
  <si>
    <r>
      <rPr>
        <sz val="8"/>
        <color rgb="FF000000"/>
        <rFont val="whsc"/>
        <charset val="134"/>
      </rPr>
      <t>沈宝石</t>
    </r>
  </si>
  <si>
    <r>
      <rPr>
        <sz val="5.5"/>
        <color rgb="FF000000"/>
        <rFont val="whsc"/>
        <charset val="134"/>
      </rPr>
      <t>内蒙古锡林郭勒盟东乌珠穆沁旗贺斯格乌拉牧场舍伯尔图村</t>
    </r>
  </si>
  <si>
    <r>
      <rPr>
        <sz val="8"/>
        <color rgb="FF000000"/>
        <rFont val="whsc"/>
        <charset val="134"/>
      </rPr>
      <t>关羽</t>
    </r>
  </si>
  <si>
    <r>
      <rPr>
        <sz val="5.5"/>
        <color rgb="FF000000"/>
        <rFont val="whsc"/>
        <charset val="134"/>
      </rPr>
      <t>内蒙古锡林郭勒盟东乌珠穆沁旗乌拉盖牧场昆都伦分场1组010号</t>
    </r>
  </si>
  <si>
    <r>
      <rPr>
        <sz val="8"/>
        <color rgb="FF000000"/>
        <rFont val="whsc"/>
        <charset val="134"/>
      </rPr>
      <t>2023-07-24</t>
    </r>
  </si>
  <si>
    <r>
      <rPr>
        <sz val="8"/>
        <color rgb="FF000000"/>
        <rFont val="whsc"/>
        <charset val="134"/>
      </rPr>
      <t>李虎</t>
    </r>
  </si>
  <si>
    <r>
      <rPr>
        <sz val="4.5"/>
        <color rgb="FF000000"/>
        <rFont val="whsc"/>
        <charset val="134"/>
      </rPr>
      <t>内蒙古锡林郭勒盟东乌珠穆沁旗哈拉盖图农牧场斯仍音昭村4组27号</t>
    </r>
  </si>
  <si>
    <r>
      <rPr>
        <sz val="8"/>
        <color rgb="FF000000"/>
        <rFont val="whsc"/>
        <charset val="134"/>
      </rPr>
      <t>TOP762C</t>
    </r>
  </si>
  <si>
    <r>
      <rPr>
        <sz val="6"/>
        <color rgb="FF000000"/>
        <rFont val="whsc"/>
        <charset val="134"/>
      </rPr>
      <t>奥地博田农业科技（青岛）有限公司</t>
    </r>
  </si>
  <si>
    <r>
      <rPr>
        <sz val="7.5"/>
        <color rgb="FF000000"/>
        <rFont val="whsc"/>
        <charset val="134"/>
      </rPr>
      <t>锡林郭勒盟众联商贸有限公司</t>
    </r>
  </si>
  <si>
    <r>
      <rPr>
        <sz val="8"/>
        <color rgb="FF000000"/>
        <rFont val="whsc"/>
        <charset val="134"/>
      </rPr>
      <t>李文强</t>
    </r>
  </si>
  <si>
    <r>
      <rPr>
        <sz val="5.5"/>
        <color rgb="FF000000"/>
        <rFont val="whsc"/>
        <charset val="134"/>
      </rPr>
      <t>内蒙古锡林郭勒盟东乌珠穆沁旗巴音胡硕镇团结大街7组4栋5号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</si>
  <si>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</si>
  <si>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姚财</t>
    </r>
  </si>
  <si>
    <r>
      <rPr>
        <sz val="5.5"/>
        <color rgb="FF000000"/>
        <rFont val="whsc"/>
        <charset val="134"/>
      </rPr>
      <t>内蒙古锡林郭勒盟东乌珠穆沁旗乌拉盖牧场布林分场第2组024号</t>
    </r>
  </si>
  <si>
    <r>
      <rPr>
        <sz val="8"/>
        <color rgb="FF000000"/>
        <rFont val="whsc"/>
        <charset val="134"/>
      </rPr>
      <t>2023-08-09</t>
    </r>
  </si>
  <si>
    <r>
      <rPr>
        <sz val="7.5"/>
        <color rgb="FF000000"/>
        <rFont val="whsc"/>
        <charset val="134"/>
      </rPr>
      <t>内蒙古国麦农业有限公司</t>
    </r>
  </si>
  <si>
    <r>
      <rPr>
        <sz val="4.5"/>
        <color rgb="FF000000"/>
        <rFont val="whsc"/>
        <charset val="134"/>
      </rPr>
      <t>内蒙古自治区锡林郭勒盟乌拉盖管理区巴音胡硕镇东风大街13组1号</t>
    </r>
  </si>
  <si>
    <r>
      <rPr>
        <sz val="8"/>
        <color rgb="FF000000"/>
        <rFont val="whsc"/>
        <charset val="134"/>
      </rPr>
      <t>现:LX2004-EM(G4)(原:</t>
    </r>
  </si>
  <si>
    <r>
      <rPr>
        <sz val="8"/>
        <color rgb="FF000000"/>
        <rFont val="whsc"/>
        <charset val="134"/>
      </rPr>
      <t>梁云</t>
    </r>
  </si>
  <si>
    <r>
      <rPr>
        <sz val="4.5"/>
        <color rgb="FF000000"/>
        <rFont val="whsc"/>
        <charset val="134"/>
      </rPr>
      <t>内蒙古锡林郭勒盟东乌珠穆沁旗贺斯格乌拉牧场温都尔敖包村1组16号</t>
    </r>
  </si>
  <si>
    <r>
      <rPr>
        <sz val="8"/>
        <color rgb="FF000000"/>
        <rFont val="whsc"/>
        <charset val="134"/>
      </rPr>
      <t>2023-08-11</t>
    </r>
  </si>
  <si>
    <r>
      <rPr>
        <sz val="8"/>
        <color rgb="FF000000"/>
        <rFont val="whsc"/>
        <charset val="134"/>
      </rPr>
      <t>张江峰</t>
    </r>
  </si>
  <si>
    <r>
      <rPr>
        <sz val="5"/>
        <color rgb="FF000000"/>
        <rFont val="whsc"/>
        <charset val="134"/>
      </rPr>
      <t>内蒙古锡林郭勒盟东乌珠穆沁旗巴音胡硕镇巴音胡硕西街2组47号</t>
    </r>
  </si>
  <si>
    <r>
      <rPr>
        <sz val="8"/>
        <color rgb="FF000000"/>
        <rFont val="whsc"/>
        <charset val="134"/>
      </rPr>
      <t>现:SD704-X(G4)(原:SD704-</t>
    </r>
  </si>
  <si>
    <r>
      <rPr>
        <sz val="8"/>
        <color rgb="FF000000"/>
        <rFont val="whsc"/>
        <charset val="134"/>
      </rPr>
      <t>王风</t>
    </r>
  </si>
  <si>
    <r>
      <rPr>
        <sz val="4.5"/>
        <color rgb="FF000000"/>
        <rFont val="whsc"/>
        <charset val="134"/>
      </rPr>
      <t>内蒙古锡林郭勒盟东乌珠穆沁旗贺斯格乌拉牧场呼仍陶勒盖村1组40号</t>
    </r>
  </si>
  <si>
    <r>
      <rPr>
        <sz val="8"/>
        <color rgb="FF000000"/>
        <rFont val="whsc"/>
        <charset val="134"/>
      </rPr>
      <t>王来柱</t>
    </r>
  </si>
  <si>
    <r>
      <rPr>
        <sz val="5.5"/>
        <color rgb="FF000000"/>
        <rFont val="whsc"/>
        <charset val="134"/>
      </rPr>
      <t>内蒙古锡林郭勒盟东乌珠穆沁旗乌拉盖牧场昆都仑分场1组018号</t>
    </r>
  </si>
  <si>
    <r>
      <rPr>
        <sz val="8"/>
        <color rgb="FF000000"/>
        <rFont val="whsc"/>
        <charset val="134"/>
      </rPr>
      <t>2023-08-12</t>
    </r>
  </si>
  <si>
    <r>
      <rPr>
        <sz val="8"/>
        <color rgb="FF000000"/>
        <rFont val="whsc"/>
        <charset val="134"/>
      </rPr>
      <t>景奎</t>
    </r>
  </si>
  <si>
    <r>
      <rPr>
        <sz val="5.5"/>
        <color rgb="FF000000"/>
        <rFont val="whsc"/>
        <charset val="134"/>
      </rPr>
      <t>内蒙古锡林郭勒盟东乌珠穆沁旗乌拉盖牧场昆都伦分场1组022号</t>
    </r>
  </si>
  <si>
    <r>
      <rPr>
        <sz val="8"/>
        <color rgb="FF000000"/>
        <rFont val="whsc"/>
        <charset val="134"/>
      </rPr>
      <t>2023-08-13</t>
    </r>
  </si>
  <si>
    <r>
      <rPr>
        <sz val="8"/>
        <color rgb="FF000000"/>
        <rFont val="whsc"/>
        <charset val="134"/>
      </rPr>
      <t>9GSQ-4.2</t>
    </r>
  </si>
  <si>
    <r>
      <rPr>
        <sz val="6"/>
        <color rgb="FF000000"/>
        <rFont val="whsc"/>
        <charset val="134"/>
      </rPr>
      <t>呼伦贝尔炬盛牧业机械制造有限公司</t>
    </r>
  </si>
  <si>
    <r>
      <rPr>
        <sz val="8"/>
        <color rgb="FF000000"/>
        <rFont val="whsc"/>
        <charset val="134"/>
      </rPr>
      <t>张洪</t>
    </r>
  </si>
  <si>
    <r>
      <rPr>
        <sz val="5.5"/>
        <color rgb="FF000000"/>
        <rFont val="whsc"/>
        <charset val="134"/>
      </rPr>
      <t>内蒙古锡林郭勒盟东乌珠穆沁旗乌拉盖牧场农乃分场1组022号</t>
    </r>
  </si>
  <si>
    <r>
      <rPr>
        <sz val="8"/>
        <color rgb="FF000000"/>
        <rFont val="whsc"/>
        <charset val="134"/>
      </rPr>
      <t>2023-08-14</t>
    </r>
  </si>
  <si>
    <r>
      <rPr>
        <sz val="8"/>
        <color rgb="FF000000"/>
        <rFont val="whsc"/>
        <charset val="134"/>
      </rPr>
      <t>9QGL-2.7(3.0)</t>
    </r>
  </si>
  <si>
    <r>
      <rPr>
        <sz val="8"/>
        <color rgb="FF000000"/>
        <rFont val="whsc"/>
        <charset val="134"/>
      </rPr>
      <t>王东庆</t>
    </r>
  </si>
  <si>
    <r>
      <rPr>
        <sz val="4.5"/>
        <color rgb="FF000000"/>
        <rFont val="whsc"/>
        <charset val="134"/>
      </rPr>
      <t>内蒙古锡林郭勒盟东乌珠穆沁旗贺斯格乌拉牧场查干其胡日图村1组20号</t>
    </r>
  </si>
  <si>
    <r>
      <rPr>
        <sz val="8"/>
        <color rgb="FF000000"/>
        <rFont val="whsc"/>
        <charset val="134"/>
      </rPr>
      <t>2023-08-15</t>
    </r>
  </si>
  <si>
    <r>
      <rPr>
        <sz val="8"/>
        <color rgb="FF000000"/>
        <rFont val="whsc"/>
        <charset val="134"/>
      </rPr>
      <t>苏伊拉图</t>
    </r>
  </si>
  <si>
    <r>
      <rPr>
        <sz val="5"/>
        <color rgb="FF000000"/>
        <rFont val="whsc"/>
        <charset val="134"/>
      </rPr>
      <t>内蒙古锡林郭勒盟东乌珠穆沁旗乌拉盖牧场淖润布敦分场1组018号</t>
    </r>
  </si>
  <si>
    <r>
      <rPr>
        <sz val="8"/>
        <color rgb="FF000000"/>
        <rFont val="whsc"/>
        <charset val="134"/>
      </rPr>
      <t>现:XTE504(G4)(原:</t>
    </r>
  </si>
  <si>
    <r>
      <rPr>
        <sz val="8"/>
        <color rgb="FF000000"/>
        <rFont val="whsc"/>
        <charset val="134"/>
      </rPr>
      <t>徐敏山</t>
    </r>
  </si>
  <si>
    <r>
      <rPr>
        <sz val="4.5"/>
        <color rgb="FF000000"/>
        <rFont val="whsc"/>
        <charset val="134"/>
      </rPr>
      <t>内蒙古锡林郭勒盟东乌珠穆沁旗贺斯格乌拉牧场舍伯尔图村1组11号</t>
    </r>
  </si>
  <si>
    <r>
      <rPr>
        <sz val="8"/>
        <color rgb="FF000000"/>
        <rFont val="whsc"/>
        <charset val="134"/>
      </rPr>
      <t>弓建亮</t>
    </r>
  </si>
  <si>
    <r>
      <rPr>
        <sz val="4.5"/>
        <color rgb="FF000000"/>
        <rFont val="whsc"/>
        <charset val="134"/>
      </rPr>
      <t>内蒙古锡林郭勒盟东乌珠穆沁旗贺斯格乌拉牧场乌兰哈达村1组32号</t>
    </r>
  </si>
  <si>
    <r>
      <rPr>
        <sz val="8"/>
        <color rgb="FF000000"/>
        <rFont val="whsc"/>
        <charset val="134"/>
      </rPr>
      <t>9GL-5.4B</t>
    </r>
  </si>
  <si>
    <r>
      <rPr>
        <sz val="6"/>
        <color rgb="FF000000"/>
        <rFont val="whsc"/>
        <charset val="134"/>
      </rPr>
      <t>阿鲁科尔沁旗宝林农牧机械制造有限公司</t>
    </r>
  </si>
  <si>
    <r>
      <rPr>
        <sz val="8"/>
        <color rgb="FF000000"/>
        <rFont val="whsc"/>
        <charset val="134"/>
      </rPr>
      <t>孟庆宝</t>
    </r>
  </si>
  <si>
    <r>
      <rPr>
        <sz val="4.5"/>
        <color rgb="FF000000"/>
        <rFont val="whsc"/>
        <charset val="134"/>
      </rPr>
      <t>内蒙古锡林郭勒盟东乌珠穆沁旗哈拉盖图农牧场巴音陶海村2组65号</t>
    </r>
  </si>
  <si>
    <r>
      <rPr>
        <sz val="8"/>
        <color rgb="FF000000"/>
        <rFont val="whsc"/>
        <charset val="134"/>
      </rPr>
      <t>2023-08-02</t>
    </r>
  </si>
  <si>
    <r>
      <rPr>
        <sz val="8"/>
        <color rgb="FF000000"/>
        <rFont val="whsc"/>
        <charset val="134"/>
      </rPr>
      <t>孟海龙</t>
    </r>
  </si>
  <si>
    <r>
      <rPr>
        <sz val="5"/>
        <color rgb="FF000000"/>
        <rFont val="whsc"/>
        <charset val="134"/>
      </rPr>
      <t>内蒙古锡林郭勒盟东乌珠穆沁旗哈拉盖图霍博尔钦乌拉村1组29号</t>
    </r>
  </si>
  <si>
    <r>
      <rPr>
        <sz val="8"/>
        <color rgb="FF000000"/>
        <rFont val="whsc"/>
        <charset val="134"/>
      </rPr>
      <t>9YG-1.3B</t>
    </r>
  </si>
  <si>
    <r>
      <rPr>
        <sz val="6"/>
        <color rgb="FF000000"/>
        <rFont val="whsc"/>
        <charset val="134"/>
      </rPr>
      <t>呼伦贝尔市蒙拓农机科技股份有限公司</t>
    </r>
  </si>
  <si>
    <r>
      <rPr>
        <sz val="7.5"/>
        <color rgb="FF000000"/>
        <rFont val="whsc"/>
        <charset val="134"/>
      </rPr>
      <t>呼伦贝尔市蒙拓农机科技股份有限公司</t>
    </r>
  </si>
  <si>
    <r>
      <rPr>
        <sz val="8"/>
        <color rgb="FF000000"/>
        <rFont val="whsc"/>
        <charset val="134"/>
      </rPr>
      <t>9YFQ-230Z</t>
    </r>
  </si>
  <si>
    <r>
      <rPr>
        <sz val="7.5"/>
        <color rgb="FF000000"/>
        <rFont val="whsc"/>
        <charset val="134"/>
      </rPr>
      <t>潍坊鲁鹏机械有限公司</t>
    </r>
  </si>
  <si>
    <r>
      <rPr>
        <sz val="8"/>
        <color rgb="FF000000"/>
        <rFont val="whsc"/>
        <charset val="134"/>
      </rPr>
      <t>2023-08-16</t>
    </r>
  </si>
  <si>
    <r>
      <rPr>
        <sz val="8"/>
        <color rgb="FF000000"/>
        <rFont val="whsc"/>
        <charset val="134"/>
      </rPr>
      <t>苏和</t>
    </r>
  </si>
  <si>
    <r>
      <rPr>
        <sz val="5.5"/>
        <color rgb="FF000000"/>
        <rFont val="whsc"/>
        <charset val="134"/>
      </rPr>
      <t>内蒙古锡林郭勒盟东乌珠穆沁旗乌拉盖牧场布林分场2组015号</t>
    </r>
  </si>
  <si>
    <r>
      <rPr>
        <sz val="8"/>
        <color rgb="FF000000"/>
        <rFont val="whsc"/>
        <charset val="134"/>
      </rPr>
      <t>9GS-4.8</t>
    </r>
  </si>
  <si>
    <r>
      <rPr>
        <sz val="6"/>
        <color rgb="FF000000"/>
        <rFont val="whsc"/>
        <charset val="134"/>
      </rPr>
      <t>阿鲁科尔沁旗吉庆农牧机械有限责任公司</t>
    </r>
  </si>
  <si>
    <r>
      <rPr>
        <sz val="8"/>
        <color rgb="FF000000"/>
        <rFont val="whsc"/>
        <charset val="134"/>
      </rPr>
      <t>常世军</t>
    </r>
  </si>
  <si>
    <r>
      <rPr>
        <sz val="5"/>
        <color rgb="FF000000"/>
        <rFont val="whsc"/>
        <charset val="134"/>
      </rPr>
      <t>内蒙古锡林郭勒盟东乌珠穆沁旗巴音胡硕镇巴音胡硕东街9组29号</t>
    </r>
  </si>
  <si>
    <r>
      <rPr>
        <sz val="8"/>
        <color rgb="FF000000"/>
        <rFont val="whsc"/>
        <charset val="134"/>
      </rPr>
      <t>2023-08-17</t>
    </r>
  </si>
  <si>
    <r>
      <rPr>
        <sz val="8"/>
        <color rgb="FF000000"/>
        <rFont val="whsc"/>
        <charset val="134"/>
      </rPr>
      <t>9GQ-2.6</t>
    </r>
  </si>
  <si>
    <r>
      <rPr>
        <sz val="7.5"/>
        <color rgb="FF000000"/>
        <rFont val="whsc"/>
        <charset val="134"/>
      </rPr>
      <t>安达市凯农农业机械经销有限公司</t>
    </r>
  </si>
  <si>
    <r>
      <rPr>
        <sz val="8"/>
        <color rgb="FF000000"/>
        <rFont val="whsc"/>
        <charset val="134"/>
      </rPr>
      <t>2023-08-10</t>
    </r>
  </si>
  <si>
    <r>
      <rPr>
        <sz val="8"/>
        <color rgb="FF000000"/>
        <rFont val="whsc"/>
        <charset val="134"/>
      </rPr>
      <t>2023-08-19</t>
    </r>
  </si>
  <si>
    <r>
      <rPr>
        <sz val="8"/>
        <color rgb="FF000000"/>
        <rFont val="whsc"/>
        <charset val="134"/>
      </rPr>
      <t>9G-2.8</t>
    </r>
  </si>
  <si>
    <r>
      <rPr>
        <sz val="8"/>
        <color rgb="FF000000"/>
        <rFont val="whsc"/>
        <charset val="134"/>
      </rPr>
      <t>包明智</t>
    </r>
  </si>
  <si>
    <r>
      <rPr>
        <sz val="5"/>
        <color rgb="FF000000"/>
        <rFont val="whsc"/>
        <charset val="134"/>
      </rPr>
      <t>内蒙古锡林郭勒盟东乌珠穆沁旗乌拉盖牧场淖润布敦分场4组010号</t>
    </r>
  </si>
  <si>
    <r>
      <rPr>
        <sz val="8"/>
        <color rgb="FF000000"/>
        <rFont val="whsc"/>
        <charset val="134"/>
      </rPr>
      <t>2023-08-21</t>
    </r>
  </si>
  <si>
    <r>
      <rPr>
        <sz val="8"/>
        <color rgb="FF000000"/>
        <rFont val="whsc"/>
        <charset val="134"/>
      </rPr>
      <t>董金玉</t>
    </r>
  </si>
  <si>
    <r>
      <rPr>
        <sz val="4.5"/>
        <color rgb="FF000000"/>
        <rFont val="whsc"/>
        <charset val="134"/>
      </rPr>
      <t>内蒙古锡林郭勒盟东乌珠穆沁旗哈拉盖图农牧场乌力吉敖包分场1组22号</t>
    </r>
  </si>
  <si>
    <r>
      <rPr>
        <sz val="8"/>
        <color rgb="FF000000"/>
        <rFont val="whsc"/>
        <charset val="134"/>
      </rPr>
      <t>现:DF504M(G4)(原:</t>
    </r>
  </si>
  <si>
    <r>
      <rPr>
        <sz val="7.5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</si>
  <si>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李瑞</t>
    </r>
  </si>
  <si>
    <r>
      <rPr>
        <sz val="4.5"/>
        <color rgb="FF000000"/>
        <rFont val="whsc"/>
        <charset val="134"/>
      </rPr>
      <t>内蒙古锡林郭勒盟东乌珠穆沁旗哈拉盖图农牧场斯仍音昭村4组24号</t>
    </r>
  </si>
  <si>
    <r>
      <rPr>
        <sz val="8"/>
        <color rgb="FF000000"/>
        <rFont val="whsc"/>
        <charset val="134"/>
      </rPr>
      <t>2023-08-22</t>
    </r>
  </si>
  <si>
    <r>
      <rPr>
        <sz val="8"/>
        <color rgb="FF000000"/>
        <rFont val="whsc"/>
        <charset val="134"/>
      </rPr>
      <t>范升光</t>
    </r>
  </si>
  <si>
    <r>
      <rPr>
        <sz val="4.5"/>
        <color rgb="FF000000"/>
        <rFont val="whsc"/>
        <charset val="134"/>
      </rPr>
      <t>内蒙古锡林郭勒盟东乌珠穆沁旗贺斯格乌拉牧场舍伯尔图村1组27号</t>
    </r>
  </si>
  <si>
    <r>
      <rPr>
        <sz val="8"/>
        <color rgb="FF000000"/>
        <rFont val="whsc"/>
        <charset val="134"/>
      </rPr>
      <t>2023-08-18</t>
    </r>
  </si>
  <si>
    <r>
      <rPr>
        <sz val="8"/>
        <color rgb="FF000000"/>
        <rFont val="whsc"/>
        <charset val="134"/>
      </rPr>
      <t>现:M504-2A(G4)(原:M504-</t>
    </r>
  </si>
  <si>
    <r>
      <rPr>
        <sz val="4.5"/>
        <color rgb="FF000000"/>
        <rFont val="whsc"/>
        <charset val="134"/>
      </rPr>
      <t>潍柴雷沃智慧农业科技股份有限公司(原：潍柴雷沃重工股份有限公司)</t>
    </r>
  </si>
  <si>
    <r>
      <rPr>
        <sz val="7.5"/>
        <color rgb="FF000000"/>
        <rFont val="whsc"/>
        <charset val="134"/>
      </rPr>
      <t>巴林左旗广袤农机有限责任公司</t>
    </r>
  </si>
  <si>
    <r>
      <rPr>
        <sz val="8"/>
        <color rgb="FF000000"/>
        <rFont val="whsc"/>
        <charset val="134"/>
      </rPr>
      <t>赵子成</t>
    </r>
  </si>
  <si>
    <r>
      <rPr>
        <sz val="4.5"/>
        <color rgb="FF000000"/>
        <rFont val="whsc"/>
        <charset val="134"/>
      </rPr>
      <t>内蒙古锡林郭勒盟东乌珠穆沁旗哈拉盖图农牧场霍博尔钦乌拉村1组68号</t>
    </r>
  </si>
  <si>
    <r>
      <rPr>
        <sz val="8"/>
        <color rgb="FF000000"/>
        <rFont val="whsc"/>
        <charset val="134"/>
      </rPr>
      <t>和海峰</t>
    </r>
  </si>
  <si>
    <r>
      <rPr>
        <sz val="4.5"/>
        <color rgb="FF000000"/>
        <rFont val="whsc"/>
        <charset val="134"/>
      </rPr>
      <t>内蒙古锡林郭勒盟东乌珠穆沁旗乌拉盖牧场昆都伦分场第一组051号</t>
    </r>
  </si>
  <si>
    <r>
      <rPr>
        <sz val="8"/>
        <color rgb="FF000000"/>
        <rFont val="whsc"/>
        <charset val="134"/>
      </rPr>
      <t>2023-08-28</t>
    </r>
  </si>
  <si>
    <r>
      <rPr>
        <sz val="8"/>
        <color rgb="FF000000"/>
        <rFont val="whsc"/>
        <charset val="134"/>
      </rPr>
      <t>9GL-2.4/2.8</t>
    </r>
  </si>
  <si>
    <r>
      <rPr>
        <sz val="8"/>
        <color rgb="FF000000"/>
        <rFont val="whsc"/>
        <charset val="134"/>
      </rPr>
      <t>9G-2.1</t>
    </r>
  </si>
  <si>
    <r>
      <rPr>
        <sz val="8"/>
        <color rgb="FF000000"/>
        <rFont val="whsc"/>
        <charset val="134"/>
      </rPr>
      <t>2023-08-24</t>
    </r>
  </si>
  <si>
    <r>
      <rPr>
        <sz val="8"/>
        <color rgb="FF000000"/>
        <rFont val="whsc"/>
        <charset val="134"/>
      </rPr>
      <t>罗志均</t>
    </r>
  </si>
  <si>
    <r>
      <rPr>
        <sz val="4.5"/>
        <color rgb="FF000000"/>
        <rFont val="whsc"/>
        <charset val="134"/>
      </rPr>
      <t>内蒙古锡林郭勒盟东乌珠穆沁旗哈拉盖图农牧场霍博尔钦乌拉村1组22号</t>
    </r>
  </si>
  <si>
    <r>
      <rPr>
        <sz val="8"/>
        <color rgb="FF000000"/>
        <rFont val="whsc"/>
        <charset val="134"/>
      </rPr>
      <t>2023-08-20</t>
    </r>
  </si>
  <si>
    <r>
      <rPr>
        <sz val="8"/>
        <color rgb="FF000000"/>
        <rFont val="whsc"/>
        <charset val="134"/>
      </rPr>
      <t>郑义峰</t>
    </r>
  </si>
  <si>
    <r>
      <rPr>
        <sz val="8"/>
        <color rgb="FF000000"/>
        <rFont val="whsc"/>
        <charset val="134"/>
      </rPr>
      <t>2023-08-26</t>
    </r>
  </si>
  <si>
    <r>
      <rPr>
        <sz val="8"/>
        <color rgb="FF000000"/>
        <rFont val="whsc"/>
        <charset val="134"/>
      </rPr>
      <t>杜彪</t>
    </r>
  </si>
  <si>
    <r>
      <rPr>
        <sz val="4.5"/>
        <color rgb="FF000000"/>
        <rFont val="whsc"/>
        <charset val="134"/>
      </rPr>
      <t>内蒙古锡林郭勒盟东乌珠穆沁旗贺斯格乌拉牧场温都尔敖包村1组168号</t>
    </r>
  </si>
  <si>
    <r>
      <rPr>
        <sz val="8"/>
        <color rgb="FF000000"/>
        <rFont val="whsc"/>
        <charset val="134"/>
      </rPr>
      <t>2023-08-30</t>
    </r>
  </si>
  <si>
    <t>合计</t>
  </si>
  <si>
    <t/>
  </si>
  <si>
    <r>
      <rPr>
        <sz val="10"/>
        <color rgb="FF000000"/>
        <rFont val="whsc"/>
        <charset val="134"/>
      </rPr>
      <t>126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</si>
</sst>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4.5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sz val="6.5"/>
      <color rgb="FF000000"/>
      <name val="whsc"/>
      <charset val="134"/>
    </font>
    <font>
      <sz val="5"/>
      <color rgb="FF000000"/>
      <name val="whsc"/>
      <charset val="134"/>
    </font>
    <font>
      <sz val="6"/>
      <color rgb="FF000000"/>
      <name val="whsc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6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7" fillId="16" borderId="1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topLeftCell="A100" workbookViewId="0">
      <selection activeCell="K128" sqref="K128"/>
    </sheetView>
  </sheetViews>
  <sheetFormatPr defaultColWidth="9" defaultRowHeight="13.5"/>
  <cols>
    <col min="1" max="2" width="6.5" customWidth="1"/>
    <col min="3" max="3" width="9.44166666666667" customWidth="1"/>
    <col min="4" max="4" width="6.83333333333333" customWidth="1"/>
    <col min="5" max="5" width="6.625" customWidth="1"/>
    <col min="6" max="6" width="6.75" customWidth="1"/>
    <col min="7" max="7" width="8.725" customWidth="1"/>
    <col min="8" max="8" width="10.475" customWidth="1"/>
    <col min="9" max="9" width="4.375" customWidth="1"/>
    <col min="10" max="10" width="3.5" customWidth="1"/>
    <col min="11" max="11" width="6.125" customWidth="1"/>
    <col min="12" max="12" width="5.83333333333333" customWidth="1"/>
    <col min="13" max="13" width="5.125" customWidth="1"/>
    <col min="14" max="14" width="4.875" customWidth="1"/>
    <col min="15" max="15" width="6.5" customWidth="1"/>
  </cols>
  <sheetData>
    <row r="1" ht="2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2"/>
      <c r="C2" s="2"/>
      <c r="D2" s="3" t="s">
        <v>2</v>
      </c>
      <c r="E2" s="3"/>
      <c r="F2" s="2" t="s">
        <v>3</v>
      </c>
      <c r="G2" s="2"/>
      <c r="H2" s="2"/>
      <c r="I2" s="13" t="s">
        <v>4</v>
      </c>
      <c r="J2" s="13"/>
      <c r="K2" s="14" t="s">
        <v>5</v>
      </c>
      <c r="L2" s="14"/>
      <c r="M2" s="14"/>
      <c r="N2" s="14"/>
      <c r="O2" s="14"/>
    </row>
    <row r="3" ht="36.75" spans="1:1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15" t="s">
        <v>15</v>
      </c>
      <c r="K3" s="16" t="s">
        <v>16</v>
      </c>
      <c r="L3" s="16" t="s">
        <v>17</v>
      </c>
      <c r="M3" s="16" t="s">
        <v>18</v>
      </c>
      <c r="N3" s="17" t="s">
        <v>19</v>
      </c>
      <c r="O3" s="18" t="s">
        <v>20</v>
      </c>
    </row>
    <row r="4" ht="30" customHeight="1" spans="1:15">
      <c r="A4" s="5" t="s">
        <v>21</v>
      </c>
      <c r="B4" s="5" t="s">
        <v>22</v>
      </c>
      <c r="C4" s="6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19">
        <v>0</v>
      </c>
      <c r="K4" s="20">
        <v>180000</v>
      </c>
      <c r="L4" s="20">
        <v>39600</v>
      </c>
      <c r="M4" s="20">
        <v>0</v>
      </c>
      <c r="N4" s="21">
        <v>0</v>
      </c>
      <c r="O4" s="21">
        <f t="shared" ref="O4:O8" si="0">SUM(L4:N4)</f>
        <v>39600</v>
      </c>
    </row>
    <row r="5" ht="30" customHeight="1" spans="1:15">
      <c r="A5" s="5" t="s">
        <v>30</v>
      </c>
      <c r="B5" s="5" t="s">
        <v>31</v>
      </c>
      <c r="C5" s="7" t="s">
        <v>32</v>
      </c>
      <c r="D5" s="5" t="s">
        <v>33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19">
        <v>0</v>
      </c>
      <c r="K5" s="20">
        <v>170000</v>
      </c>
      <c r="L5" s="20">
        <v>39600</v>
      </c>
      <c r="M5" s="20">
        <v>0</v>
      </c>
      <c r="N5" s="21">
        <v>0</v>
      </c>
      <c r="O5" s="21">
        <f t="shared" si="0"/>
        <v>39600</v>
      </c>
    </row>
    <row r="6" ht="30" customHeight="1" spans="1:15">
      <c r="A6" s="5" t="s">
        <v>34</v>
      </c>
      <c r="B6" s="5" t="s">
        <v>35</v>
      </c>
      <c r="C6" s="6" t="s">
        <v>36</v>
      </c>
      <c r="D6" s="5" t="s">
        <v>37</v>
      </c>
      <c r="E6" s="5" t="s">
        <v>25</v>
      </c>
      <c r="F6" s="5" t="s">
        <v>38</v>
      </c>
      <c r="G6" s="8" t="s">
        <v>39</v>
      </c>
      <c r="H6" s="8" t="s">
        <v>40</v>
      </c>
      <c r="I6" s="5" t="s">
        <v>29</v>
      </c>
      <c r="J6" s="19">
        <v>0</v>
      </c>
      <c r="K6" s="20">
        <v>47500</v>
      </c>
      <c r="L6" s="20">
        <v>8900</v>
      </c>
      <c r="M6" s="20">
        <v>0</v>
      </c>
      <c r="N6" s="21">
        <v>0</v>
      </c>
      <c r="O6" s="21">
        <f t="shared" si="0"/>
        <v>8900</v>
      </c>
    </row>
    <row r="7" ht="30" customHeight="1" spans="1:15">
      <c r="A7" s="5" t="s">
        <v>41</v>
      </c>
      <c r="B7" s="5" t="s">
        <v>42</v>
      </c>
      <c r="C7" s="6" t="s">
        <v>43</v>
      </c>
      <c r="D7" s="5" t="s">
        <v>44</v>
      </c>
      <c r="E7" s="5" t="s">
        <v>25</v>
      </c>
      <c r="F7" s="5" t="s">
        <v>45</v>
      </c>
      <c r="G7" s="6" t="s">
        <v>46</v>
      </c>
      <c r="H7" s="8" t="s">
        <v>47</v>
      </c>
      <c r="I7" s="5" t="s">
        <v>29</v>
      </c>
      <c r="J7" s="19">
        <v>0</v>
      </c>
      <c r="K7" s="20">
        <v>140000</v>
      </c>
      <c r="L7" s="20">
        <v>24300</v>
      </c>
      <c r="M7" s="20">
        <v>0</v>
      </c>
      <c r="N7" s="21">
        <v>0</v>
      </c>
      <c r="O7" s="21">
        <f t="shared" si="0"/>
        <v>24300</v>
      </c>
    </row>
    <row r="8" ht="30" customHeight="1" spans="1:15">
      <c r="A8" s="9" t="s">
        <v>48</v>
      </c>
      <c r="B8" s="5" t="s">
        <v>42</v>
      </c>
      <c r="C8" s="7" t="s">
        <v>49</v>
      </c>
      <c r="D8" s="5" t="s">
        <v>50</v>
      </c>
      <c r="E8" s="5" t="s">
        <v>51</v>
      </c>
      <c r="F8" s="5" t="s">
        <v>52</v>
      </c>
      <c r="G8" s="8" t="s">
        <v>53</v>
      </c>
      <c r="H8" s="8" t="s">
        <v>54</v>
      </c>
      <c r="I8" s="5" t="s">
        <v>29</v>
      </c>
      <c r="J8" s="19">
        <v>0</v>
      </c>
      <c r="K8" s="20">
        <v>65000</v>
      </c>
      <c r="L8" s="20">
        <v>12000</v>
      </c>
      <c r="M8" s="20">
        <v>0</v>
      </c>
      <c r="N8" s="21"/>
      <c r="O8" s="21">
        <f t="shared" si="0"/>
        <v>12000</v>
      </c>
    </row>
    <row r="9" ht="30" customHeight="1" spans="1:15">
      <c r="A9" s="5" t="s">
        <v>55</v>
      </c>
      <c r="B9" s="5" t="s">
        <v>42</v>
      </c>
      <c r="C9" s="6" t="s">
        <v>56</v>
      </c>
      <c r="D9" s="5" t="s">
        <v>57</v>
      </c>
      <c r="E9" s="5" t="s">
        <v>58</v>
      </c>
      <c r="F9" s="5" t="s">
        <v>59</v>
      </c>
      <c r="G9" s="8" t="s">
        <v>60</v>
      </c>
      <c r="H9" s="8" t="s">
        <v>61</v>
      </c>
      <c r="I9" s="5" t="s">
        <v>29</v>
      </c>
      <c r="J9" s="19">
        <v>0</v>
      </c>
      <c r="K9" s="20">
        <v>38000</v>
      </c>
      <c r="L9" s="20">
        <v>7600</v>
      </c>
      <c r="M9" s="20">
        <v>2500</v>
      </c>
      <c r="N9" s="21">
        <v>2300</v>
      </c>
      <c r="O9" s="21">
        <f t="shared" ref="O9:O38" si="1">SUBTOTAL(9,L9:N9)</f>
        <v>12400</v>
      </c>
    </row>
    <row r="10" ht="30" customHeight="1" spans="1:15">
      <c r="A10" s="5" t="s">
        <v>62</v>
      </c>
      <c r="B10" s="5" t="s">
        <v>31</v>
      </c>
      <c r="C10" s="7" t="s">
        <v>63</v>
      </c>
      <c r="D10" s="5" t="s">
        <v>64</v>
      </c>
      <c r="E10" s="5" t="s">
        <v>65</v>
      </c>
      <c r="F10" s="5" t="s">
        <v>66</v>
      </c>
      <c r="G10" s="8" t="s">
        <v>67</v>
      </c>
      <c r="H10" s="8" t="s">
        <v>68</v>
      </c>
      <c r="I10" s="5" t="s">
        <v>29</v>
      </c>
      <c r="J10" s="19">
        <v>0</v>
      </c>
      <c r="K10" s="20">
        <v>126300</v>
      </c>
      <c r="L10" s="20">
        <v>16300</v>
      </c>
      <c r="M10" s="20">
        <v>0</v>
      </c>
      <c r="N10" s="21">
        <v>0</v>
      </c>
      <c r="O10" s="21">
        <f t="shared" si="1"/>
        <v>16300</v>
      </c>
    </row>
    <row r="11" ht="30" customHeight="1" spans="1:15">
      <c r="A11" s="5" t="s">
        <v>69</v>
      </c>
      <c r="B11" s="5" t="s">
        <v>35</v>
      </c>
      <c r="C11" s="6" t="s">
        <v>70</v>
      </c>
      <c r="D11" s="5" t="s">
        <v>71</v>
      </c>
      <c r="E11" s="5" t="s">
        <v>25</v>
      </c>
      <c r="F11" s="5" t="s">
        <v>72</v>
      </c>
      <c r="G11" s="8" t="s">
        <v>73</v>
      </c>
      <c r="H11" s="8" t="s">
        <v>40</v>
      </c>
      <c r="I11" s="5" t="s">
        <v>29</v>
      </c>
      <c r="J11" s="19">
        <v>0</v>
      </c>
      <c r="K11" s="20">
        <v>51000</v>
      </c>
      <c r="L11" s="20">
        <v>10100</v>
      </c>
      <c r="M11" s="20">
        <v>0</v>
      </c>
      <c r="N11" s="21">
        <v>0</v>
      </c>
      <c r="O11" s="21">
        <f t="shared" si="1"/>
        <v>10100</v>
      </c>
    </row>
    <row r="12" ht="30" customHeight="1" spans="1:15">
      <c r="A12" s="5" t="s">
        <v>74</v>
      </c>
      <c r="B12" s="5" t="s">
        <v>42</v>
      </c>
      <c r="C12" s="10" t="s">
        <v>75</v>
      </c>
      <c r="D12" s="5" t="s">
        <v>76</v>
      </c>
      <c r="E12" s="5" t="s">
        <v>77</v>
      </c>
      <c r="F12" s="5" t="s">
        <v>78</v>
      </c>
      <c r="G12" s="11" t="s">
        <v>79</v>
      </c>
      <c r="H12" s="11" t="s">
        <v>80</v>
      </c>
      <c r="I12" s="5" t="s">
        <v>29</v>
      </c>
      <c r="J12" s="19">
        <v>0</v>
      </c>
      <c r="K12" s="20">
        <v>18000</v>
      </c>
      <c r="L12" s="20">
        <v>3300</v>
      </c>
      <c r="M12" s="20">
        <v>0</v>
      </c>
      <c r="N12" s="21">
        <v>0</v>
      </c>
      <c r="O12" s="21">
        <f t="shared" si="1"/>
        <v>3300</v>
      </c>
    </row>
    <row r="13" ht="30" customHeight="1" spans="1:15">
      <c r="A13" s="5" t="s">
        <v>81</v>
      </c>
      <c r="B13" s="5" t="s">
        <v>35</v>
      </c>
      <c r="C13" s="10" t="s">
        <v>82</v>
      </c>
      <c r="D13" s="5" t="s">
        <v>83</v>
      </c>
      <c r="E13" s="5" t="s">
        <v>77</v>
      </c>
      <c r="F13" s="5" t="s">
        <v>84</v>
      </c>
      <c r="G13" s="11" t="s">
        <v>79</v>
      </c>
      <c r="H13" s="8" t="s">
        <v>40</v>
      </c>
      <c r="I13" s="5" t="s">
        <v>29</v>
      </c>
      <c r="J13" s="19">
        <v>0</v>
      </c>
      <c r="K13" s="20">
        <v>18000</v>
      </c>
      <c r="L13" s="20">
        <v>3300</v>
      </c>
      <c r="M13" s="20">
        <v>1100</v>
      </c>
      <c r="N13" s="21">
        <v>0</v>
      </c>
      <c r="O13" s="21">
        <f t="shared" si="1"/>
        <v>4400</v>
      </c>
    </row>
    <row r="14" ht="30" customHeight="1" spans="1:15">
      <c r="A14" s="5" t="s">
        <v>85</v>
      </c>
      <c r="B14" s="5" t="s">
        <v>42</v>
      </c>
      <c r="C14" s="7" t="s">
        <v>86</v>
      </c>
      <c r="D14" s="5" t="s">
        <v>87</v>
      </c>
      <c r="E14" s="5" t="s">
        <v>58</v>
      </c>
      <c r="F14" s="5" t="s">
        <v>88</v>
      </c>
      <c r="G14" s="11" t="s">
        <v>89</v>
      </c>
      <c r="H14" s="8" t="s">
        <v>90</v>
      </c>
      <c r="I14" s="5" t="s">
        <v>29</v>
      </c>
      <c r="J14" s="19">
        <v>0</v>
      </c>
      <c r="K14" s="20">
        <v>450000</v>
      </c>
      <c r="L14" s="20">
        <v>9600</v>
      </c>
      <c r="M14" s="20">
        <v>3200</v>
      </c>
      <c r="N14" s="21">
        <v>2700</v>
      </c>
      <c r="O14" s="21">
        <f t="shared" si="1"/>
        <v>15500</v>
      </c>
    </row>
    <row r="15" ht="30" customHeight="1" spans="1:15">
      <c r="A15" s="5" t="s">
        <v>91</v>
      </c>
      <c r="B15" s="5" t="s">
        <v>35</v>
      </c>
      <c r="C15" s="6" t="s">
        <v>92</v>
      </c>
      <c r="D15" s="5" t="s">
        <v>93</v>
      </c>
      <c r="E15" s="5" t="s">
        <v>94</v>
      </c>
      <c r="F15" s="5" t="s">
        <v>95</v>
      </c>
      <c r="G15" s="8" t="s">
        <v>96</v>
      </c>
      <c r="H15" s="8" t="s">
        <v>97</v>
      </c>
      <c r="I15" s="5" t="s">
        <v>29</v>
      </c>
      <c r="J15" s="19">
        <v>0</v>
      </c>
      <c r="K15" s="20">
        <v>16800</v>
      </c>
      <c r="L15" s="20">
        <v>3800</v>
      </c>
      <c r="M15" s="20">
        <v>0</v>
      </c>
      <c r="N15" s="21">
        <v>0</v>
      </c>
      <c r="O15" s="21">
        <f t="shared" si="1"/>
        <v>3800</v>
      </c>
    </row>
    <row r="16" ht="30" customHeight="1" spans="1:15">
      <c r="A16" s="5" t="s">
        <v>98</v>
      </c>
      <c r="B16" s="5" t="s">
        <v>42</v>
      </c>
      <c r="C16" s="6" t="s">
        <v>99</v>
      </c>
      <c r="D16" s="5" t="s">
        <v>100</v>
      </c>
      <c r="E16" s="5" t="s">
        <v>25</v>
      </c>
      <c r="F16" s="5" t="s">
        <v>101</v>
      </c>
      <c r="G16" s="8" t="s">
        <v>102</v>
      </c>
      <c r="H16" s="8" t="s">
        <v>103</v>
      </c>
      <c r="I16" s="5" t="s">
        <v>29</v>
      </c>
      <c r="J16" s="19">
        <v>0</v>
      </c>
      <c r="K16" s="20">
        <v>468000</v>
      </c>
      <c r="L16" s="20">
        <v>20100</v>
      </c>
      <c r="M16" s="20">
        <v>0</v>
      </c>
      <c r="N16" s="21">
        <v>10050</v>
      </c>
      <c r="O16" s="21">
        <f t="shared" si="1"/>
        <v>30150</v>
      </c>
    </row>
    <row r="17" ht="30" customHeight="1" spans="1:15">
      <c r="A17" s="5" t="s">
        <v>91</v>
      </c>
      <c r="B17" s="5" t="s">
        <v>35</v>
      </c>
      <c r="C17" s="6" t="s">
        <v>92</v>
      </c>
      <c r="D17" s="5" t="s">
        <v>104</v>
      </c>
      <c r="E17" s="5" t="s">
        <v>94</v>
      </c>
      <c r="F17" s="5" t="s">
        <v>105</v>
      </c>
      <c r="G17" s="8" t="s">
        <v>96</v>
      </c>
      <c r="H17" s="8" t="s">
        <v>97</v>
      </c>
      <c r="I17" s="5" t="s">
        <v>29</v>
      </c>
      <c r="J17" s="19">
        <v>0</v>
      </c>
      <c r="K17" s="20">
        <v>23500</v>
      </c>
      <c r="L17" s="20">
        <v>4100</v>
      </c>
      <c r="M17" s="20">
        <v>0</v>
      </c>
      <c r="N17" s="21">
        <v>0</v>
      </c>
      <c r="O17" s="21">
        <f t="shared" si="1"/>
        <v>4100</v>
      </c>
    </row>
    <row r="18" ht="30" customHeight="1" spans="1:15">
      <c r="A18" s="5" t="s">
        <v>91</v>
      </c>
      <c r="B18" s="5" t="s">
        <v>22</v>
      </c>
      <c r="C18" s="6" t="s">
        <v>92</v>
      </c>
      <c r="D18" s="5" t="s">
        <v>104</v>
      </c>
      <c r="E18" s="5" t="s">
        <v>94</v>
      </c>
      <c r="F18" s="5" t="s">
        <v>106</v>
      </c>
      <c r="G18" s="8" t="s">
        <v>96</v>
      </c>
      <c r="H18" s="8" t="s">
        <v>97</v>
      </c>
      <c r="I18" s="5" t="s">
        <v>29</v>
      </c>
      <c r="J18" s="19">
        <v>0</v>
      </c>
      <c r="K18" s="20">
        <v>20800</v>
      </c>
      <c r="L18" s="20">
        <v>3800</v>
      </c>
      <c r="M18" s="20">
        <v>0</v>
      </c>
      <c r="N18" s="21">
        <v>0</v>
      </c>
      <c r="O18" s="21">
        <f t="shared" si="1"/>
        <v>3800</v>
      </c>
    </row>
    <row r="19" ht="30" customHeight="1" spans="1:15">
      <c r="A19" s="5" t="s">
        <v>107</v>
      </c>
      <c r="B19" s="5" t="s">
        <v>22</v>
      </c>
      <c r="C19" s="6" t="s">
        <v>108</v>
      </c>
      <c r="D19" s="5" t="s">
        <v>109</v>
      </c>
      <c r="E19" s="5" t="s">
        <v>94</v>
      </c>
      <c r="F19" s="5" t="s">
        <v>110</v>
      </c>
      <c r="G19" s="8" t="s">
        <v>96</v>
      </c>
      <c r="H19" s="8" t="s">
        <v>97</v>
      </c>
      <c r="I19" s="5" t="s">
        <v>29</v>
      </c>
      <c r="J19" s="19">
        <v>0</v>
      </c>
      <c r="K19" s="20">
        <v>22700</v>
      </c>
      <c r="L19" s="20">
        <v>3800</v>
      </c>
      <c r="M19" s="20">
        <v>0</v>
      </c>
      <c r="N19" s="21">
        <v>0</v>
      </c>
      <c r="O19" s="21">
        <f t="shared" si="1"/>
        <v>3800</v>
      </c>
    </row>
    <row r="20" ht="30" customHeight="1" spans="1:15">
      <c r="A20" s="5" t="s">
        <v>111</v>
      </c>
      <c r="B20" s="5" t="s">
        <v>22</v>
      </c>
      <c r="C20" s="6" t="s">
        <v>112</v>
      </c>
      <c r="D20" s="5" t="s">
        <v>113</v>
      </c>
      <c r="E20" s="5" t="s">
        <v>94</v>
      </c>
      <c r="F20" s="5" t="s">
        <v>114</v>
      </c>
      <c r="G20" s="8" t="s">
        <v>96</v>
      </c>
      <c r="H20" s="8" t="s">
        <v>97</v>
      </c>
      <c r="I20" s="5" t="s">
        <v>29</v>
      </c>
      <c r="J20" s="19">
        <v>0</v>
      </c>
      <c r="K20" s="20">
        <v>18800</v>
      </c>
      <c r="L20" s="20">
        <v>3800</v>
      </c>
      <c r="M20" s="20">
        <v>0</v>
      </c>
      <c r="N20" s="21">
        <v>0</v>
      </c>
      <c r="O20" s="21">
        <f t="shared" si="1"/>
        <v>3800</v>
      </c>
    </row>
    <row r="21" ht="30" customHeight="1" spans="1:15">
      <c r="A21" s="5" t="s">
        <v>115</v>
      </c>
      <c r="B21" s="5" t="s">
        <v>22</v>
      </c>
      <c r="C21" s="6" t="s">
        <v>116</v>
      </c>
      <c r="D21" s="5" t="s">
        <v>117</v>
      </c>
      <c r="E21" s="5" t="s">
        <v>94</v>
      </c>
      <c r="F21" s="5" t="s">
        <v>95</v>
      </c>
      <c r="G21" s="8" t="s">
        <v>96</v>
      </c>
      <c r="H21" s="8" t="s">
        <v>97</v>
      </c>
      <c r="I21" s="5" t="s">
        <v>29</v>
      </c>
      <c r="J21" s="19">
        <v>0</v>
      </c>
      <c r="K21" s="20">
        <v>16800</v>
      </c>
      <c r="L21" s="20">
        <v>3800</v>
      </c>
      <c r="M21" s="20">
        <v>0</v>
      </c>
      <c r="N21" s="21">
        <v>0</v>
      </c>
      <c r="O21" s="21">
        <f t="shared" si="1"/>
        <v>3800</v>
      </c>
    </row>
    <row r="22" ht="30" customHeight="1" spans="1:15">
      <c r="A22" s="5" t="s">
        <v>118</v>
      </c>
      <c r="B22" s="5" t="s">
        <v>22</v>
      </c>
      <c r="C22" s="6" t="s">
        <v>119</v>
      </c>
      <c r="D22" s="5" t="s">
        <v>120</v>
      </c>
      <c r="E22" s="5" t="s">
        <v>25</v>
      </c>
      <c r="F22" s="5" t="s">
        <v>121</v>
      </c>
      <c r="G22" s="8" t="s">
        <v>73</v>
      </c>
      <c r="H22" s="8" t="s">
        <v>40</v>
      </c>
      <c r="I22" s="5" t="s">
        <v>29</v>
      </c>
      <c r="J22" s="19">
        <v>0</v>
      </c>
      <c r="K22" s="20">
        <v>47000</v>
      </c>
      <c r="L22" s="20">
        <v>8900</v>
      </c>
      <c r="M22" s="20">
        <v>0</v>
      </c>
      <c r="N22" s="21">
        <v>0</v>
      </c>
      <c r="O22" s="21">
        <f t="shared" si="1"/>
        <v>8900</v>
      </c>
    </row>
    <row r="23" ht="30" customHeight="1" spans="1:15">
      <c r="A23" s="5" t="s">
        <v>122</v>
      </c>
      <c r="B23" s="5" t="s">
        <v>42</v>
      </c>
      <c r="C23" s="6" t="s">
        <v>123</v>
      </c>
      <c r="D23" s="5" t="s">
        <v>124</v>
      </c>
      <c r="E23" s="5" t="s">
        <v>25</v>
      </c>
      <c r="F23" s="5" t="s">
        <v>125</v>
      </c>
      <c r="G23" s="8" t="s">
        <v>126</v>
      </c>
      <c r="H23" s="8" t="s">
        <v>127</v>
      </c>
      <c r="I23" s="5" t="s">
        <v>29</v>
      </c>
      <c r="J23" s="19">
        <v>0</v>
      </c>
      <c r="K23" s="20">
        <v>74800</v>
      </c>
      <c r="L23" s="20">
        <v>7300</v>
      </c>
      <c r="M23" s="20">
        <v>0</v>
      </c>
      <c r="N23" s="21">
        <v>3650</v>
      </c>
      <c r="O23" s="21">
        <f t="shared" si="1"/>
        <v>10950</v>
      </c>
    </row>
    <row r="24" ht="30" customHeight="1" spans="1:15">
      <c r="A24" s="5" t="s">
        <v>128</v>
      </c>
      <c r="B24" s="5" t="s">
        <v>22</v>
      </c>
      <c r="C24" s="6" t="s">
        <v>129</v>
      </c>
      <c r="D24" s="5" t="s">
        <v>33</v>
      </c>
      <c r="E24" s="5" t="s">
        <v>25</v>
      </c>
      <c r="F24" s="5" t="s">
        <v>121</v>
      </c>
      <c r="G24" s="8" t="s">
        <v>73</v>
      </c>
      <c r="H24" s="8" t="s">
        <v>130</v>
      </c>
      <c r="I24" s="5" t="s">
        <v>29</v>
      </c>
      <c r="J24" s="19">
        <v>0</v>
      </c>
      <c r="K24" s="20">
        <v>51000</v>
      </c>
      <c r="L24" s="20">
        <v>8900</v>
      </c>
      <c r="M24" s="20">
        <v>0</v>
      </c>
      <c r="N24" s="21">
        <v>0</v>
      </c>
      <c r="O24" s="21">
        <f t="shared" si="1"/>
        <v>8900</v>
      </c>
    </row>
    <row r="25" ht="30" customHeight="1" spans="1:15">
      <c r="A25" s="5" t="s">
        <v>122</v>
      </c>
      <c r="B25" s="5" t="s">
        <v>42</v>
      </c>
      <c r="C25" s="6" t="s">
        <v>123</v>
      </c>
      <c r="D25" s="5" t="s">
        <v>131</v>
      </c>
      <c r="E25" s="5" t="s">
        <v>77</v>
      </c>
      <c r="F25" s="5" t="s">
        <v>132</v>
      </c>
      <c r="G25" s="8" t="s">
        <v>133</v>
      </c>
      <c r="H25" s="8" t="s">
        <v>134</v>
      </c>
      <c r="I25" s="5" t="s">
        <v>29</v>
      </c>
      <c r="J25" s="19">
        <v>0</v>
      </c>
      <c r="K25" s="20">
        <v>14000</v>
      </c>
      <c r="L25" s="20">
        <v>3300</v>
      </c>
      <c r="M25" s="20">
        <v>1100</v>
      </c>
      <c r="N25" s="21">
        <v>0</v>
      </c>
      <c r="O25" s="21">
        <f t="shared" si="1"/>
        <v>4400</v>
      </c>
    </row>
    <row r="26" ht="30" customHeight="1" spans="1:15">
      <c r="A26" s="5" t="s">
        <v>135</v>
      </c>
      <c r="B26" s="5" t="s">
        <v>22</v>
      </c>
      <c r="C26" s="6" t="s">
        <v>136</v>
      </c>
      <c r="D26" s="5" t="s">
        <v>137</v>
      </c>
      <c r="E26" s="5" t="s">
        <v>25</v>
      </c>
      <c r="F26" s="5" t="s">
        <v>138</v>
      </c>
      <c r="G26" s="8" t="s">
        <v>139</v>
      </c>
      <c r="H26" s="8" t="s">
        <v>140</v>
      </c>
      <c r="I26" s="5" t="s">
        <v>29</v>
      </c>
      <c r="J26" s="19">
        <v>0</v>
      </c>
      <c r="K26" s="20">
        <v>172000</v>
      </c>
      <c r="L26" s="20">
        <v>39600</v>
      </c>
      <c r="M26" s="20">
        <v>0</v>
      </c>
      <c r="N26" s="21">
        <v>0</v>
      </c>
      <c r="O26" s="21">
        <f t="shared" si="1"/>
        <v>39600</v>
      </c>
    </row>
    <row r="27" ht="30" customHeight="1" spans="1:15">
      <c r="A27" s="5" t="s">
        <v>141</v>
      </c>
      <c r="B27" s="5" t="s">
        <v>42</v>
      </c>
      <c r="C27" s="6" t="s">
        <v>142</v>
      </c>
      <c r="D27" s="5" t="s">
        <v>143</v>
      </c>
      <c r="E27" s="5" t="s">
        <v>144</v>
      </c>
      <c r="F27" s="5" t="s">
        <v>145</v>
      </c>
      <c r="G27" s="8" t="s">
        <v>146</v>
      </c>
      <c r="H27" s="8" t="s">
        <v>147</v>
      </c>
      <c r="I27" s="5" t="s">
        <v>148</v>
      </c>
      <c r="J27" s="19">
        <v>0</v>
      </c>
      <c r="K27" s="20">
        <v>40000</v>
      </c>
      <c r="L27" s="20">
        <v>6940</v>
      </c>
      <c r="M27" s="20">
        <v>2200</v>
      </c>
      <c r="N27" s="21">
        <v>0</v>
      </c>
      <c r="O27" s="21">
        <f t="shared" si="1"/>
        <v>9140</v>
      </c>
    </row>
    <row r="28" ht="30" customHeight="1" spans="1:15">
      <c r="A28" s="5" t="s">
        <v>149</v>
      </c>
      <c r="B28" s="5" t="s">
        <v>31</v>
      </c>
      <c r="C28" s="10" t="s">
        <v>150</v>
      </c>
      <c r="D28" s="5" t="s">
        <v>151</v>
      </c>
      <c r="E28" s="5" t="s">
        <v>152</v>
      </c>
      <c r="F28" s="5" t="s">
        <v>153</v>
      </c>
      <c r="G28" s="8" t="s">
        <v>154</v>
      </c>
      <c r="H28" s="8" t="s">
        <v>155</v>
      </c>
      <c r="I28" s="5" t="s">
        <v>29</v>
      </c>
      <c r="J28" s="19">
        <v>0</v>
      </c>
      <c r="K28" s="20">
        <v>4200</v>
      </c>
      <c r="L28" s="20">
        <v>700</v>
      </c>
      <c r="M28" s="20">
        <v>200</v>
      </c>
      <c r="N28" s="21">
        <v>0</v>
      </c>
      <c r="O28" s="21">
        <f t="shared" si="1"/>
        <v>900</v>
      </c>
    </row>
    <row r="29" ht="30" customHeight="1" spans="1:15">
      <c r="A29" s="5" t="s">
        <v>156</v>
      </c>
      <c r="B29" s="5" t="s">
        <v>35</v>
      </c>
      <c r="C29" s="6" t="s">
        <v>157</v>
      </c>
      <c r="D29" s="5" t="s">
        <v>158</v>
      </c>
      <c r="E29" s="5" t="s">
        <v>58</v>
      </c>
      <c r="F29" s="5" t="s">
        <v>159</v>
      </c>
      <c r="G29" s="8" t="s">
        <v>160</v>
      </c>
      <c r="H29" s="8" t="s">
        <v>161</v>
      </c>
      <c r="I29" s="5" t="s">
        <v>29</v>
      </c>
      <c r="J29" s="19">
        <v>0</v>
      </c>
      <c r="K29" s="20">
        <v>58000</v>
      </c>
      <c r="L29" s="20">
        <v>11600</v>
      </c>
      <c r="M29" s="20">
        <v>3800</v>
      </c>
      <c r="N29" s="21">
        <v>3800</v>
      </c>
      <c r="O29" s="21">
        <f t="shared" si="1"/>
        <v>19200</v>
      </c>
    </row>
    <row r="30" ht="30" customHeight="1" spans="1:15">
      <c r="A30" s="5" t="s">
        <v>162</v>
      </c>
      <c r="B30" s="5" t="s">
        <v>31</v>
      </c>
      <c r="C30" s="7" t="s">
        <v>163</v>
      </c>
      <c r="D30" s="5" t="s">
        <v>164</v>
      </c>
      <c r="E30" s="5" t="s">
        <v>165</v>
      </c>
      <c r="F30" s="5" t="s">
        <v>166</v>
      </c>
      <c r="G30" s="11" t="s">
        <v>167</v>
      </c>
      <c r="H30" s="8" t="s">
        <v>168</v>
      </c>
      <c r="I30" s="5" t="s">
        <v>29</v>
      </c>
      <c r="J30" s="19">
        <v>0</v>
      </c>
      <c r="K30" s="20">
        <v>20000</v>
      </c>
      <c r="L30" s="20">
        <v>5000</v>
      </c>
      <c r="M30" s="20">
        <v>0</v>
      </c>
      <c r="N30" s="21">
        <v>0</v>
      </c>
      <c r="O30" s="21">
        <f t="shared" si="1"/>
        <v>5000</v>
      </c>
    </row>
    <row r="31" ht="30" customHeight="1" spans="1:15">
      <c r="A31" s="5" t="s">
        <v>169</v>
      </c>
      <c r="B31" s="5" t="s">
        <v>42</v>
      </c>
      <c r="C31" s="10" t="s">
        <v>170</v>
      </c>
      <c r="D31" s="5" t="s">
        <v>158</v>
      </c>
      <c r="E31" s="5" t="s">
        <v>171</v>
      </c>
      <c r="F31" s="5" t="s">
        <v>172</v>
      </c>
      <c r="G31" s="8" t="s">
        <v>173</v>
      </c>
      <c r="H31" s="8" t="s">
        <v>174</v>
      </c>
      <c r="I31" s="5" t="s">
        <v>148</v>
      </c>
      <c r="J31" s="19">
        <v>0</v>
      </c>
      <c r="K31" s="20">
        <v>34000</v>
      </c>
      <c r="L31" s="20">
        <v>5800</v>
      </c>
      <c r="M31" s="20">
        <v>0</v>
      </c>
      <c r="N31" s="21">
        <v>0</v>
      </c>
      <c r="O31" s="21">
        <f t="shared" si="1"/>
        <v>5800</v>
      </c>
    </row>
    <row r="32" ht="30" customHeight="1" spans="1:15">
      <c r="A32" s="5" t="s">
        <v>175</v>
      </c>
      <c r="B32" s="5" t="s">
        <v>42</v>
      </c>
      <c r="C32" s="6" t="s">
        <v>176</v>
      </c>
      <c r="D32" s="5" t="s">
        <v>177</v>
      </c>
      <c r="E32" s="5" t="s">
        <v>94</v>
      </c>
      <c r="F32" s="5" t="s">
        <v>178</v>
      </c>
      <c r="G32" s="8" t="s">
        <v>179</v>
      </c>
      <c r="H32" s="8" t="s">
        <v>180</v>
      </c>
      <c r="I32" s="5" t="s">
        <v>29</v>
      </c>
      <c r="J32" s="19">
        <v>0</v>
      </c>
      <c r="K32" s="20">
        <v>12000</v>
      </c>
      <c r="L32" s="20">
        <v>3800</v>
      </c>
      <c r="M32" s="20">
        <v>0</v>
      </c>
      <c r="N32" s="21">
        <v>0</v>
      </c>
      <c r="O32" s="21">
        <f t="shared" si="1"/>
        <v>3800</v>
      </c>
    </row>
    <row r="33" ht="30" customHeight="1" spans="1:15">
      <c r="A33" s="5" t="s">
        <v>181</v>
      </c>
      <c r="B33" s="5" t="s">
        <v>42</v>
      </c>
      <c r="C33" s="6" t="s">
        <v>182</v>
      </c>
      <c r="D33" s="5" t="s">
        <v>183</v>
      </c>
      <c r="E33" s="5" t="s">
        <v>77</v>
      </c>
      <c r="F33" s="5" t="s">
        <v>184</v>
      </c>
      <c r="G33" s="8" t="s">
        <v>179</v>
      </c>
      <c r="H33" s="8" t="s">
        <v>185</v>
      </c>
      <c r="I33" s="5" t="s">
        <v>148</v>
      </c>
      <c r="J33" s="19">
        <v>0</v>
      </c>
      <c r="K33" s="20">
        <v>32000</v>
      </c>
      <c r="L33" s="20">
        <v>7600</v>
      </c>
      <c r="M33" s="20">
        <v>0</v>
      </c>
      <c r="N33" s="21">
        <v>0</v>
      </c>
      <c r="O33" s="21">
        <f t="shared" si="1"/>
        <v>7600</v>
      </c>
    </row>
    <row r="34" ht="30" customHeight="1" spans="1:15">
      <c r="A34" s="5" t="s">
        <v>181</v>
      </c>
      <c r="B34" s="5" t="s">
        <v>42</v>
      </c>
      <c r="C34" s="6" t="s">
        <v>182</v>
      </c>
      <c r="D34" s="5" t="s">
        <v>186</v>
      </c>
      <c r="E34" s="5" t="s">
        <v>144</v>
      </c>
      <c r="F34" s="5" t="s">
        <v>145</v>
      </c>
      <c r="G34" s="8" t="s">
        <v>146</v>
      </c>
      <c r="H34" s="8" t="s">
        <v>47</v>
      </c>
      <c r="I34" s="5" t="s">
        <v>148</v>
      </c>
      <c r="J34" s="19">
        <v>0</v>
      </c>
      <c r="K34" s="20">
        <v>40000</v>
      </c>
      <c r="L34" s="20">
        <v>6940</v>
      </c>
      <c r="M34" s="20">
        <v>2200</v>
      </c>
      <c r="N34" s="21">
        <v>0</v>
      </c>
      <c r="O34" s="21">
        <f t="shared" si="1"/>
        <v>9140</v>
      </c>
    </row>
    <row r="35" ht="30" customHeight="1" spans="1:15">
      <c r="A35" s="5" t="s">
        <v>187</v>
      </c>
      <c r="B35" s="5" t="s">
        <v>42</v>
      </c>
      <c r="C35" s="6" t="s">
        <v>188</v>
      </c>
      <c r="D35" s="5" t="s">
        <v>189</v>
      </c>
      <c r="E35" s="5" t="s">
        <v>144</v>
      </c>
      <c r="F35" s="5" t="s">
        <v>190</v>
      </c>
      <c r="G35" s="8" t="s">
        <v>191</v>
      </c>
      <c r="H35" s="8" t="s">
        <v>191</v>
      </c>
      <c r="I35" s="5" t="s">
        <v>29</v>
      </c>
      <c r="J35" s="19">
        <v>0</v>
      </c>
      <c r="K35" s="20">
        <v>10000</v>
      </c>
      <c r="L35" s="20">
        <v>1400</v>
      </c>
      <c r="M35" s="20">
        <v>460</v>
      </c>
      <c r="N35" s="21">
        <v>0</v>
      </c>
      <c r="O35" s="21">
        <f t="shared" si="1"/>
        <v>1860</v>
      </c>
    </row>
    <row r="36" ht="30" customHeight="1" spans="1:15">
      <c r="A36" s="5" t="s">
        <v>187</v>
      </c>
      <c r="B36" s="5" t="s">
        <v>42</v>
      </c>
      <c r="C36" s="6" t="s">
        <v>188</v>
      </c>
      <c r="D36" s="5" t="s">
        <v>192</v>
      </c>
      <c r="E36" s="5" t="s">
        <v>144</v>
      </c>
      <c r="F36" s="5" t="s">
        <v>190</v>
      </c>
      <c r="G36" s="8" t="s">
        <v>191</v>
      </c>
      <c r="H36" s="8" t="s">
        <v>191</v>
      </c>
      <c r="I36" s="5" t="s">
        <v>29</v>
      </c>
      <c r="J36" s="19">
        <v>0</v>
      </c>
      <c r="K36" s="20">
        <v>10000</v>
      </c>
      <c r="L36" s="20">
        <v>1400</v>
      </c>
      <c r="M36" s="20">
        <v>460</v>
      </c>
      <c r="N36" s="21">
        <v>0</v>
      </c>
      <c r="O36" s="21">
        <f t="shared" si="1"/>
        <v>1860</v>
      </c>
    </row>
    <row r="37" ht="30" customHeight="1" spans="1:15">
      <c r="A37" s="5" t="s">
        <v>193</v>
      </c>
      <c r="B37" s="5" t="s">
        <v>35</v>
      </c>
      <c r="C37" s="6" t="s">
        <v>194</v>
      </c>
      <c r="D37" s="5" t="s">
        <v>195</v>
      </c>
      <c r="E37" s="5" t="s">
        <v>152</v>
      </c>
      <c r="F37" s="5" t="s">
        <v>196</v>
      </c>
      <c r="G37" s="8" t="s">
        <v>197</v>
      </c>
      <c r="H37" s="8" t="s">
        <v>198</v>
      </c>
      <c r="I37" s="5" t="s">
        <v>29</v>
      </c>
      <c r="J37" s="19">
        <v>0</v>
      </c>
      <c r="K37" s="20">
        <v>3000</v>
      </c>
      <c r="L37" s="20">
        <v>610</v>
      </c>
      <c r="M37" s="20">
        <v>200</v>
      </c>
      <c r="N37" s="21">
        <v>200</v>
      </c>
      <c r="O37" s="21">
        <f t="shared" si="1"/>
        <v>1010</v>
      </c>
    </row>
    <row r="38" ht="30" customHeight="1" spans="1:15">
      <c r="A38" s="5" t="s">
        <v>193</v>
      </c>
      <c r="B38" s="5" t="s">
        <v>35</v>
      </c>
      <c r="C38" s="6" t="s">
        <v>194</v>
      </c>
      <c r="D38" s="5" t="s">
        <v>195</v>
      </c>
      <c r="E38" s="5" t="s">
        <v>152</v>
      </c>
      <c r="F38" s="5" t="s">
        <v>196</v>
      </c>
      <c r="G38" s="8" t="s">
        <v>197</v>
      </c>
      <c r="H38" s="8" t="s">
        <v>198</v>
      </c>
      <c r="I38" s="5" t="s">
        <v>29</v>
      </c>
      <c r="J38" s="19">
        <v>0</v>
      </c>
      <c r="K38" s="20">
        <v>3000</v>
      </c>
      <c r="L38" s="20">
        <v>610</v>
      </c>
      <c r="M38" s="20">
        <v>200</v>
      </c>
      <c r="N38" s="21">
        <v>200</v>
      </c>
      <c r="O38" s="21">
        <f t="shared" si="1"/>
        <v>1010</v>
      </c>
    </row>
    <row r="39" ht="30" customHeight="1" spans="1:15">
      <c r="A39" s="5" t="s">
        <v>199</v>
      </c>
      <c r="B39" s="5" t="s">
        <v>22</v>
      </c>
      <c r="C39" s="6" t="s">
        <v>200</v>
      </c>
      <c r="D39" s="5" t="s">
        <v>201</v>
      </c>
      <c r="E39" s="5" t="s">
        <v>144</v>
      </c>
      <c r="F39" s="5" t="s">
        <v>202</v>
      </c>
      <c r="G39" s="8" t="s">
        <v>203</v>
      </c>
      <c r="H39" s="11" t="s">
        <v>204</v>
      </c>
      <c r="I39" s="5" t="s">
        <v>29</v>
      </c>
      <c r="J39" s="19">
        <v>0</v>
      </c>
      <c r="K39" s="20">
        <v>20000</v>
      </c>
      <c r="L39" s="20">
        <v>3000</v>
      </c>
      <c r="M39" s="20">
        <v>1000</v>
      </c>
      <c r="N39" s="21">
        <v>0</v>
      </c>
      <c r="O39" s="21">
        <f t="shared" ref="O39:O102" si="2">SUM(L39:N39)</f>
        <v>4000</v>
      </c>
    </row>
    <row r="40" ht="30" customHeight="1" spans="1:15">
      <c r="A40" s="5" t="s">
        <v>85</v>
      </c>
      <c r="B40" s="5" t="s">
        <v>22</v>
      </c>
      <c r="C40" s="7" t="s">
        <v>86</v>
      </c>
      <c r="D40" s="5" t="s">
        <v>205</v>
      </c>
      <c r="E40" s="5" t="s">
        <v>65</v>
      </c>
      <c r="F40" s="5" t="s">
        <v>206</v>
      </c>
      <c r="G40" s="7" t="s">
        <v>207</v>
      </c>
      <c r="H40" s="8" t="s">
        <v>134</v>
      </c>
      <c r="I40" s="5" t="s">
        <v>29</v>
      </c>
      <c r="J40" s="19">
        <v>0</v>
      </c>
      <c r="K40" s="20">
        <v>138000</v>
      </c>
      <c r="L40" s="20">
        <v>21300</v>
      </c>
      <c r="M40" s="20">
        <v>0</v>
      </c>
      <c r="N40" s="21">
        <v>0</v>
      </c>
      <c r="O40" s="21">
        <f t="shared" si="2"/>
        <v>21300</v>
      </c>
    </row>
    <row r="41" ht="30" customHeight="1" spans="1:15">
      <c r="A41" s="5" t="s">
        <v>199</v>
      </c>
      <c r="B41" s="5" t="s">
        <v>22</v>
      </c>
      <c r="C41" s="6" t="s">
        <v>200</v>
      </c>
      <c r="D41" s="5" t="s">
        <v>201</v>
      </c>
      <c r="E41" s="5" t="s">
        <v>25</v>
      </c>
      <c r="F41" s="5" t="s">
        <v>208</v>
      </c>
      <c r="G41" s="8" t="s">
        <v>209</v>
      </c>
      <c r="H41" s="11" t="s">
        <v>204</v>
      </c>
      <c r="I41" s="5" t="s">
        <v>29</v>
      </c>
      <c r="J41" s="19">
        <v>0</v>
      </c>
      <c r="K41" s="20">
        <v>42000</v>
      </c>
      <c r="L41" s="20">
        <v>5100</v>
      </c>
      <c r="M41" s="20">
        <v>0</v>
      </c>
      <c r="N41" s="21">
        <v>2550</v>
      </c>
      <c r="O41" s="21">
        <f t="shared" si="2"/>
        <v>7650</v>
      </c>
    </row>
    <row r="42" ht="30" customHeight="1" spans="1:15">
      <c r="A42" s="9" t="s">
        <v>210</v>
      </c>
      <c r="B42" s="5" t="s">
        <v>22</v>
      </c>
      <c r="C42" s="7" t="s">
        <v>211</v>
      </c>
      <c r="D42" s="5" t="s">
        <v>50</v>
      </c>
      <c r="E42" s="5" t="s">
        <v>51</v>
      </c>
      <c r="F42" s="5" t="s">
        <v>52</v>
      </c>
      <c r="G42" s="8" t="s">
        <v>53</v>
      </c>
      <c r="H42" s="8" t="s">
        <v>54</v>
      </c>
      <c r="I42" s="5" t="s">
        <v>29</v>
      </c>
      <c r="J42" s="19">
        <v>0</v>
      </c>
      <c r="K42" s="20">
        <v>65000</v>
      </c>
      <c r="L42" s="20">
        <v>12000</v>
      </c>
      <c r="M42" s="20">
        <v>0</v>
      </c>
      <c r="N42" s="21">
        <v>0</v>
      </c>
      <c r="O42" s="21">
        <f t="shared" si="2"/>
        <v>12000</v>
      </c>
    </row>
    <row r="43" ht="30" customHeight="1" spans="1:15">
      <c r="A43" s="5" t="s">
        <v>212</v>
      </c>
      <c r="B43" s="5" t="s">
        <v>35</v>
      </c>
      <c r="C43" s="6" t="s">
        <v>213</v>
      </c>
      <c r="D43" s="5" t="s">
        <v>214</v>
      </c>
      <c r="E43" s="5" t="s">
        <v>144</v>
      </c>
      <c r="F43" s="5" t="s">
        <v>202</v>
      </c>
      <c r="G43" s="8" t="s">
        <v>203</v>
      </c>
      <c r="H43" s="11" t="s">
        <v>204</v>
      </c>
      <c r="I43" s="5" t="s">
        <v>29</v>
      </c>
      <c r="J43" s="19">
        <v>0</v>
      </c>
      <c r="K43" s="20">
        <v>20000</v>
      </c>
      <c r="L43" s="20">
        <v>3000</v>
      </c>
      <c r="M43" s="20">
        <v>1000</v>
      </c>
      <c r="N43" s="21">
        <v>0</v>
      </c>
      <c r="O43" s="21">
        <f t="shared" si="2"/>
        <v>4000</v>
      </c>
    </row>
    <row r="44" ht="30" customHeight="1" spans="1:15">
      <c r="A44" s="5" t="s">
        <v>212</v>
      </c>
      <c r="B44" s="5" t="s">
        <v>35</v>
      </c>
      <c r="C44" s="6" t="s">
        <v>213</v>
      </c>
      <c r="D44" s="5" t="s">
        <v>214</v>
      </c>
      <c r="E44" s="5" t="s">
        <v>25</v>
      </c>
      <c r="F44" s="12" t="s">
        <v>215</v>
      </c>
      <c r="G44" s="8" t="s">
        <v>209</v>
      </c>
      <c r="H44" s="11" t="s">
        <v>204</v>
      </c>
      <c r="I44" s="5" t="s">
        <v>29</v>
      </c>
      <c r="J44" s="19">
        <v>0</v>
      </c>
      <c r="K44" s="20">
        <v>48000</v>
      </c>
      <c r="L44" s="20">
        <v>7300</v>
      </c>
      <c r="M44" s="20">
        <v>0</v>
      </c>
      <c r="N44" s="21">
        <v>3650</v>
      </c>
      <c r="O44" s="21">
        <f t="shared" si="2"/>
        <v>10950</v>
      </c>
    </row>
    <row r="45" ht="30" customHeight="1" spans="1:15">
      <c r="A45" s="5" t="s">
        <v>216</v>
      </c>
      <c r="B45" s="5" t="s">
        <v>31</v>
      </c>
      <c r="C45" s="10" t="s">
        <v>217</v>
      </c>
      <c r="D45" s="5" t="s">
        <v>218</v>
      </c>
      <c r="E45" s="5" t="s">
        <v>144</v>
      </c>
      <c r="F45" s="5" t="s">
        <v>145</v>
      </c>
      <c r="G45" s="8" t="s">
        <v>146</v>
      </c>
      <c r="H45" s="11" t="s">
        <v>219</v>
      </c>
      <c r="I45" s="5" t="s">
        <v>29</v>
      </c>
      <c r="J45" s="19">
        <v>0</v>
      </c>
      <c r="K45" s="20">
        <v>20000</v>
      </c>
      <c r="L45" s="20">
        <v>3000</v>
      </c>
      <c r="M45" s="20">
        <v>1000</v>
      </c>
      <c r="N45" s="21">
        <v>0</v>
      </c>
      <c r="O45" s="21">
        <f t="shared" si="2"/>
        <v>4000</v>
      </c>
    </row>
    <row r="46" ht="30" customHeight="1" spans="1:15">
      <c r="A46" s="5" t="s">
        <v>220</v>
      </c>
      <c r="B46" s="5" t="s">
        <v>22</v>
      </c>
      <c r="C46" s="6" t="s">
        <v>221</v>
      </c>
      <c r="D46" s="5" t="s">
        <v>222</v>
      </c>
      <c r="E46" s="5" t="s">
        <v>25</v>
      </c>
      <c r="F46" s="5" t="s">
        <v>208</v>
      </c>
      <c r="G46" s="8" t="s">
        <v>209</v>
      </c>
      <c r="H46" s="11" t="s">
        <v>204</v>
      </c>
      <c r="I46" s="5" t="s">
        <v>29</v>
      </c>
      <c r="J46" s="19">
        <v>0</v>
      </c>
      <c r="K46" s="20">
        <v>42000</v>
      </c>
      <c r="L46" s="20">
        <v>5100</v>
      </c>
      <c r="M46" s="20">
        <v>0</v>
      </c>
      <c r="N46" s="21">
        <v>2550</v>
      </c>
      <c r="O46" s="21">
        <f t="shared" si="2"/>
        <v>7650</v>
      </c>
    </row>
    <row r="47" ht="30" customHeight="1" spans="1:15">
      <c r="A47" s="5" t="s">
        <v>223</v>
      </c>
      <c r="B47" s="5" t="s">
        <v>22</v>
      </c>
      <c r="C47" s="6" t="s">
        <v>224</v>
      </c>
      <c r="D47" s="5" t="s">
        <v>225</v>
      </c>
      <c r="E47" s="5" t="s">
        <v>77</v>
      </c>
      <c r="F47" s="5" t="s">
        <v>226</v>
      </c>
      <c r="G47" s="8" t="s">
        <v>227</v>
      </c>
      <c r="H47" s="8" t="s">
        <v>40</v>
      </c>
      <c r="I47" s="5" t="s">
        <v>29</v>
      </c>
      <c r="J47" s="19">
        <v>0</v>
      </c>
      <c r="K47" s="20">
        <v>14500</v>
      </c>
      <c r="L47" s="20">
        <v>3300</v>
      </c>
      <c r="M47" s="20">
        <v>1100</v>
      </c>
      <c r="N47" s="21">
        <v>0</v>
      </c>
      <c r="O47" s="21">
        <f t="shared" si="2"/>
        <v>4400</v>
      </c>
    </row>
    <row r="48" ht="30" customHeight="1" spans="1:15">
      <c r="A48" s="5" t="s">
        <v>228</v>
      </c>
      <c r="B48" s="5" t="s">
        <v>42</v>
      </c>
      <c r="C48" s="6" t="s">
        <v>229</v>
      </c>
      <c r="D48" s="5" t="s">
        <v>230</v>
      </c>
      <c r="E48" s="5" t="s">
        <v>25</v>
      </c>
      <c r="F48" s="5" t="s">
        <v>231</v>
      </c>
      <c r="G48" s="8" t="s">
        <v>232</v>
      </c>
      <c r="H48" s="8" t="s">
        <v>233</v>
      </c>
      <c r="I48" s="5" t="s">
        <v>29</v>
      </c>
      <c r="J48" s="19">
        <v>0</v>
      </c>
      <c r="K48" s="20">
        <v>390000</v>
      </c>
      <c r="L48" s="20">
        <v>32800</v>
      </c>
      <c r="M48" s="20">
        <v>0</v>
      </c>
      <c r="N48" s="21">
        <v>0</v>
      </c>
      <c r="O48" s="21">
        <f t="shared" si="2"/>
        <v>32800</v>
      </c>
    </row>
    <row r="49" ht="30" customHeight="1" spans="1:15">
      <c r="A49" s="5" t="s">
        <v>234</v>
      </c>
      <c r="B49" s="5" t="s">
        <v>31</v>
      </c>
      <c r="C49" s="7" t="s">
        <v>235</v>
      </c>
      <c r="D49" s="5" t="s">
        <v>236</v>
      </c>
      <c r="E49" s="5" t="s">
        <v>144</v>
      </c>
      <c r="F49" s="5" t="s">
        <v>202</v>
      </c>
      <c r="G49" s="8" t="s">
        <v>203</v>
      </c>
      <c r="H49" s="11" t="s">
        <v>204</v>
      </c>
      <c r="I49" s="5" t="s">
        <v>29</v>
      </c>
      <c r="J49" s="19">
        <v>0</v>
      </c>
      <c r="K49" s="20">
        <v>20000</v>
      </c>
      <c r="L49" s="20">
        <v>3000</v>
      </c>
      <c r="M49" s="20">
        <v>1000</v>
      </c>
      <c r="N49" s="21">
        <v>0</v>
      </c>
      <c r="O49" s="21">
        <f t="shared" si="2"/>
        <v>4000</v>
      </c>
    </row>
    <row r="50" ht="30" customHeight="1" spans="1:15">
      <c r="A50" s="5" t="s">
        <v>228</v>
      </c>
      <c r="B50" s="5" t="s">
        <v>42</v>
      </c>
      <c r="C50" s="6" t="s">
        <v>229</v>
      </c>
      <c r="D50" s="5" t="s">
        <v>237</v>
      </c>
      <c r="E50" s="5" t="s">
        <v>165</v>
      </c>
      <c r="F50" s="5" t="s">
        <v>238</v>
      </c>
      <c r="G50" s="8" t="s">
        <v>239</v>
      </c>
      <c r="H50" s="8" t="s">
        <v>240</v>
      </c>
      <c r="I50" s="5" t="s">
        <v>29</v>
      </c>
      <c r="J50" s="19">
        <v>0</v>
      </c>
      <c r="K50" s="20">
        <v>15000</v>
      </c>
      <c r="L50" s="20">
        <v>5000</v>
      </c>
      <c r="M50" s="20">
        <v>0</v>
      </c>
      <c r="N50" s="21">
        <v>0</v>
      </c>
      <c r="O50" s="21">
        <f t="shared" si="2"/>
        <v>5000</v>
      </c>
    </row>
    <row r="51" ht="30" customHeight="1" spans="1:15">
      <c r="A51" s="5" t="s">
        <v>216</v>
      </c>
      <c r="B51" s="5" t="s">
        <v>31</v>
      </c>
      <c r="C51" s="10" t="s">
        <v>217</v>
      </c>
      <c r="D51" s="5" t="s">
        <v>241</v>
      </c>
      <c r="E51" s="5" t="s">
        <v>25</v>
      </c>
      <c r="F51" s="5" t="s">
        <v>242</v>
      </c>
      <c r="G51" s="8" t="s">
        <v>126</v>
      </c>
      <c r="H51" s="8" t="s">
        <v>127</v>
      </c>
      <c r="I51" s="5" t="s">
        <v>29</v>
      </c>
      <c r="J51" s="19">
        <v>0</v>
      </c>
      <c r="K51" s="20">
        <v>57000</v>
      </c>
      <c r="L51" s="20">
        <v>5100</v>
      </c>
      <c r="M51" s="20">
        <v>0</v>
      </c>
      <c r="N51" s="21">
        <v>2550</v>
      </c>
      <c r="O51" s="21">
        <f t="shared" si="2"/>
        <v>7650</v>
      </c>
    </row>
    <row r="52" ht="30" customHeight="1" spans="1:15">
      <c r="A52" s="5" t="s">
        <v>243</v>
      </c>
      <c r="B52" s="5" t="s">
        <v>42</v>
      </c>
      <c r="C52" s="6" t="s">
        <v>244</v>
      </c>
      <c r="D52" s="5" t="s">
        <v>177</v>
      </c>
      <c r="E52" s="5" t="s">
        <v>25</v>
      </c>
      <c r="F52" s="5" t="s">
        <v>245</v>
      </c>
      <c r="G52" s="8" t="s">
        <v>126</v>
      </c>
      <c r="H52" s="8" t="s">
        <v>246</v>
      </c>
      <c r="I52" s="5" t="s">
        <v>29</v>
      </c>
      <c r="J52" s="19">
        <v>0</v>
      </c>
      <c r="K52" s="20">
        <v>340000</v>
      </c>
      <c r="L52" s="20">
        <v>32800</v>
      </c>
      <c r="M52" s="20">
        <v>0</v>
      </c>
      <c r="N52" s="21">
        <v>0</v>
      </c>
      <c r="O52" s="21">
        <f t="shared" si="2"/>
        <v>32800</v>
      </c>
    </row>
    <row r="53" ht="30" customHeight="1" spans="1:15">
      <c r="A53" s="5" t="s">
        <v>247</v>
      </c>
      <c r="B53" s="5" t="s">
        <v>35</v>
      </c>
      <c r="C53" s="6" t="s">
        <v>248</v>
      </c>
      <c r="D53" s="5" t="s">
        <v>236</v>
      </c>
      <c r="E53" s="5" t="s">
        <v>77</v>
      </c>
      <c r="F53" s="5" t="s">
        <v>249</v>
      </c>
      <c r="G53" s="8" t="s">
        <v>250</v>
      </c>
      <c r="H53" s="8" t="s">
        <v>251</v>
      </c>
      <c r="I53" s="5" t="s">
        <v>29</v>
      </c>
      <c r="J53" s="19">
        <v>0</v>
      </c>
      <c r="K53" s="20">
        <v>11500</v>
      </c>
      <c r="L53" s="20">
        <v>3300</v>
      </c>
      <c r="M53" s="20">
        <v>1100</v>
      </c>
      <c r="N53" s="21">
        <v>0</v>
      </c>
      <c r="O53" s="21">
        <f t="shared" si="2"/>
        <v>4400</v>
      </c>
    </row>
    <row r="54" ht="30" customHeight="1" spans="1:15">
      <c r="A54" s="5" t="s">
        <v>252</v>
      </c>
      <c r="B54" s="5" t="s">
        <v>42</v>
      </c>
      <c r="C54" s="7" t="s">
        <v>49</v>
      </c>
      <c r="D54" s="5" t="s">
        <v>253</v>
      </c>
      <c r="E54" s="5" t="s">
        <v>94</v>
      </c>
      <c r="F54" s="5" t="s">
        <v>178</v>
      </c>
      <c r="G54" s="8" t="s">
        <v>179</v>
      </c>
      <c r="H54" s="8" t="s">
        <v>180</v>
      </c>
      <c r="I54" s="5" t="s">
        <v>29</v>
      </c>
      <c r="J54" s="19">
        <v>0</v>
      </c>
      <c r="K54" s="20">
        <v>12000</v>
      </c>
      <c r="L54" s="20">
        <v>3800</v>
      </c>
      <c r="M54" s="20">
        <v>0</v>
      </c>
      <c r="N54" s="21">
        <v>0</v>
      </c>
      <c r="O54" s="21">
        <f t="shared" si="2"/>
        <v>3800</v>
      </c>
    </row>
    <row r="55" ht="30" customHeight="1" spans="1:15">
      <c r="A55" s="5" t="s">
        <v>254</v>
      </c>
      <c r="B55" s="5" t="s">
        <v>42</v>
      </c>
      <c r="C55" s="6" t="s">
        <v>255</v>
      </c>
      <c r="D55" s="5" t="s">
        <v>225</v>
      </c>
      <c r="E55" s="5" t="s">
        <v>25</v>
      </c>
      <c r="F55" s="5" t="s">
        <v>256</v>
      </c>
      <c r="G55" s="8" t="s">
        <v>257</v>
      </c>
      <c r="H55" s="8" t="s">
        <v>258</v>
      </c>
      <c r="I55" s="5" t="s">
        <v>29</v>
      </c>
      <c r="J55" s="19">
        <v>0</v>
      </c>
      <c r="K55" s="20">
        <v>42000</v>
      </c>
      <c r="L55" s="20">
        <v>5100</v>
      </c>
      <c r="M55" s="20">
        <v>0</v>
      </c>
      <c r="N55" s="21">
        <v>2550</v>
      </c>
      <c r="O55" s="21">
        <f t="shared" si="2"/>
        <v>7650</v>
      </c>
    </row>
    <row r="56" ht="30" customHeight="1" spans="1:15">
      <c r="A56" s="5" t="s">
        <v>259</v>
      </c>
      <c r="B56" s="5" t="s">
        <v>31</v>
      </c>
      <c r="C56" s="6" t="s">
        <v>260</v>
      </c>
      <c r="D56" s="5" t="s">
        <v>261</v>
      </c>
      <c r="E56" s="5" t="s">
        <v>77</v>
      </c>
      <c r="F56" s="5" t="s">
        <v>262</v>
      </c>
      <c r="G56" s="8" t="s">
        <v>263</v>
      </c>
      <c r="H56" s="5" t="s">
        <v>264</v>
      </c>
      <c r="I56" s="5" t="s">
        <v>29</v>
      </c>
      <c r="J56" s="19">
        <v>0</v>
      </c>
      <c r="K56" s="20">
        <v>15000</v>
      </c>
      <c r="L56" s="20">
        <v>3300</v>
      </c>
      <c r="M56" s="20">
        <v>1100</v>
      </c>
      <c r="N56" s="21">
        <v>0</v>
      </c>
      <c r="O56" s="21">
        <f t="shared" si="2"/>
        <v>4400</v>
      </c>
    </row>
    <row r="57" ht="30" customHeight="1" spans="1:15">
      <c r="A57" s="5" t="s">
        <v>265</v>
      </c>
      <c r="B57" s="5" t="s">
        <v>42</v>
      </c>
      <c r="C57" s="7" t="s">
        <v>266</v>
      </c>
      <c r="D57" s="5" t="s">
        <v>236</v>
      </c>
      <c r="E57" s="5" t="s">
        <v>25</v>
      </c>
      <c r="F57" s="12" t="s">
        <v>267</v>
      </c>
      <c r="G57" s="8" t="s">
        <v>268</v>
      </c>
      <c r="H57" s="8" t="s">
        <v>140</v>
      </c>
      <c r="I57" s="5" t="s">
        <v>29</v>
      </c>
      <c r="J57" s="19">
        <v>0</v>
      </c>
      <c r="K57" s="20">
        <v>45000</v>
      </c>
      <c r="L57" s="20">
        <v>5100</v>
      </c>
      <c r="M57" s="20">
        <v>0</v>
      </c>
      <c r="N57" s="21">
        <v>2550</v>
      </c>
      <c r="O57" s="21">
        <f t="shared" si="2"/>
        <v>7650</v>
      </c>
    </row>
    <row r="58" ht="30" customHeight="1" spans="1:15">
      <c r="A58" s="5" t="s">
        <v>269</v>
      </c>
      <c r="B58" s="5" t="s">
        <v>31</v>
      </c>
      <c r="C58" s="6" t="s">
        <v>270</v>
      </c>
      <c r="D58" s="5" t="s">
        <v>271</v>
      </c>
      <c r="E58" s="5" t="s">
        <v>144</v>
      </c>
      <c r="F58" s="5" t="s">
        <v>145</v>
      </c>
      <c r="G58" s="8" t="s">
        <v>146</v>
      </c>
      <c r="H58" s="8" t="s">
        <v>147</v>
      </c>
      <c r="I58" s="5" t="s">
        <v>148</v>
      </c>
      <c r="J58" s="19">
        <v>0</v>
      </c>
      <c r="K58" s="20">
        <v>20000</v>
      </c>
      <c r="L58" s="20">
        <v>6000</v>
      </c>
      <c r="M58" s="20">
        <v>2000</v>
      </c>
      <c r="N58" s="21">
        <v>0</v>
      </c>
      <c r="O58" s="21">
        <f t="shared" si="2"/>
        <v>8000</v>
      </c>
    </row>
    <row r="59" ht="30" customHeight="1" spans="1:15">
      <c r="A59" s="5" t="s">
        <v>272</v>
      </c>
      <c r="B59" s="5" t="s">
        <v>42</v>
      </c>
      <c r="C59" s="10" t="s">
        <v>273</v>
      </c>
      <c r="D59" s="5" t="s">
        <v>225</v>
      </c>
      <c r="E59" s="5" t="s">
        <v>25</v>
      </c>
      <c r="F59" s="5" t="s">
        <v>256</v>
      </c>
      <c r="G59" s="8" t="s">
        <v>257</v>
      </c>
      <c r="H59" s="8" t="s">
        <v>258</v>
      </c>
      <c r="I59" s="5" t="s">
        <v>29</v>
      </c>
      <c r="J59" s="19">
        <v>0</v>
      </c>
      <c r="K59" s="20">
        <v>42000</v>
      </c>
      <c r="L59" s="20">
        <v>5100</v>
      </c>
      <c r="M59" s="20">
        <v>0</v>
      </c>
      <c r="N59" s="21">
        <v>2550</v>
      </c>
      <c r="O59" s="21">
        <f t="shared" si="2"/>
        <v>7650</v>
      </c>
    </row>
    <row r="60" ht="30" customHeight="1" spans="1:15">
      <c r="A60" s="5" t="s">
        <v>274</v>
      </c>
      <c r="B60" s="5" t="s">
        <v>35</v>
      </c>
      <c r="C60" s="6" t="s">
        <v>275</v>
      </c>
      <c r="D60" s="5" t="s">
        <v>276</v>
      </c>
      <c r="E60" s="5" t="s">
        <v>65</v>
      </c>
      <c r="F60" s="5" t="s">
        <v>277</v>
      </c>
      <c r="G60" s="11" t="s">
        <v>278</v>
      </c>
      <c r="H60" s="8" t="s">
        <v>47</v>
      </c>
      <c r="I60" s="5" t="s">
        <v>29</v>
      </c>
      <c r="J60" s="19">
        <v>0</v>
      </c>
      <c r="K60" s="20">
        <v>160000</v>
      </c>
      <c r="L60" s="20">
        <v>24300</v>
      </c>
      <c r="M60" s="20">
        <v>0</v>
      </c>
      <c r="N60" s="21">
        <v>0</v>
      </c>
      <c r="O60" s="21">
        <f t="shared" si="2"/>
        <v>24300</v>
      </c>
    </row>
    <row r="61" ht="30" customHeight="1" spans="1:15">
      <c r="A61" s="5" t="s">
        <v>279</v>
      </c>
      <c r="B61" s="5" t="s">
        <v>35</v>
      </c>
      <c r="C61" s="6" t="s">
        <v>280</v>
      </c>
      <c r="D61" s="5" t="s">
        <v>281</v>
      </c>
      <c r="E61" s="5" t="s">
        <v>25</v>
      </c>
      <c r="F61" s="5" t="s">
        <v>282</v>
      </c>
      <c r="G61" s="8" t="s">
        <v>283</v>
      </c>
      <c r="H61" s="8" t="s">
        <v>284</v>
      </c>
      <c r="I61" s="5" t="s">
        <v>29</v>
      </c>
      <c r="J61" s="19">
        <v>0</v>
      </c>
      <c r="K61" s="20">
        <v>42500</v>
      </c>
      <c r="L61" s="20">
        <v>5100</v>
      </c>
      <c r="M61" s="20">
        <v>0</v>
      </c>
      <c r="N61" s="21">
        <v>2550</v>
      </c>
      <c r="O61" s="21">
        <f t="shared" si="2"/>
        <v>7650</v>
      </c>
    </row>
    <row r="62" ht="30" customHeight="1" spans="1:15">
      <c r="A62" s="5" t="s">
        <v>285</v>
      </c>
      <c r="B62" s="5" t="s">
        <v>31</v>
      </c>
      <c r="C62" s="7" t="s">
        <v>286</v>
      </c>
      <c r="D62" s="5" t="s">
        <v>261</v>
      </c>
      <c r="E62" s="5" t="s">
        <v>77</v>
      </c>
      <c r="F62" s="5" t="s">
        <v>287</v>
      </c>
      <c r="G62" s="8" t="s">
        <v>263</v>
      </c>
      <c r="H62" s="5" t="s">
        <v>264</v>
      </c>
      <c r="I62" s="5" t="s">
        <v>29</v>
      </c>
      <c r="J62" s="19">
        <v>0</v>
      </c>
      <c r="K62" s="20">
        <v>15000</v>
      </c>
      <c r="L62" s="20">
        <v>3300</v>
      </c>
      <c r="M62" s="20">
        <v>1100</v>
      </c>
      <c r="N62" s="21">
        <v>0</v>
      </c>
      <c r="O62" s="21">
        <f t="shared" si="2"/>
        <v>4400</v>
      </c>
    </row>
    <row r="63" ht="30" customHeight="1" spans="1:15">
      <c r="A63" s="5" t="s">
        <v>288</v>
      </c>
      <c r="B63" s="5" t="s">
        <v>22</v>
      </c>
      <c r="C63" s="6" t="s">
        <v>289</v>
      </c>
      <c r="D63" s="5" t="s">
        <v>290</v>
      </c>
      <c r="E63" s="5" t="s">
        <v>77</v>
      </c>
      <c r="F63" s="5" t="s">
        <v>226</v>
      </c>
      <c r="G63" s="8" t="s">
        <v>227</v>
      </c>
      <c r="H63" s="8" t="s">
        <v>40</v>
      </c>
      <c r="I63" s="5" t="s">
        <v>29</v>
      </c>
      <c r="J63" s="19">
        <v>0</v>
      </c>
      <c r="K63" s="20">
        <v>18000</v>
      </c>
      <c r="L63" s="20">
        <v>3300</v>
      </c>
      <c r="M63" s="20">
        <v>1100</v>
      </c>
      <c r="N63" s="21">
        <v>0</v>
      </c>
      <c r="O63" s="21">
        <f t="shared" si="2"/>
        <v>4400</v>
      </c>
    </row>
    <row r="64" ht="30" customHeight="1" spans="1:15">
      <c r="A64" s="5" t="s">
        <v>279</v>
      </c>
      <c r="B64" s="5" t="s">
        <v>35</v>
      </c>
      <c r="C64" s="6" t="s">
        <v>280</v>
      </c>
      <c r="D64" s="5" t="s">
        <v>291</v>
      </c>
      <c r="E64" s="5" t="s">
        <v>144</v>
      </c>
      <c r="F64" s="5" t="s">
        <v>145</v>
      </c>
      <c r="G64" s="8" t="s">
        <v>146</v>
      </c>
      <c r="H64" s="11" t="s">
        <v>219</v>
      </c>
      <c r="I64" s="5" t="s">
        <v>29</v>
      </c>
      <c r="J64" s="19">
        <v>0</v>
      </c>
      <c r="K64" s="20">
        <v>20000</v>
      </c>
      <c r="L64" s="20">
        <v>3000</v>
      </c>
      <c r="M64" s="20">
        <v>1000</v>
      </c>
      <c r="N64" s="21">
        <v>0</v>
      </c>
      <c r="O64" s="21">
        <f t="shared" si="2"/>
        <v>4000</v>
      </c>
    </row>
    <row r="65" ht="30" customHeight="1" spans="1:15">
      <c r="A65" s="5" t="s">
        <v>292</v>
      </c>
      <c r="B65" s="5" t="s">
        <v>31</v>
      </c>
      <c r="C65" s="8" t="s">
        <v>293</v>
      </c>
      <c r="D65" s="5" t="s">
        <v>291</v>
      </c>
      <c r="E65" s="5" t="s">
        <v>144</v>
      </c>
      <c r="F65" s="5" t="s">
        <v>202</v>
      </c>
      <c r="G65" s="8" t="s">
        <v>203</v>
      </c>
      <c r="H65" s="11" t="s">
        <v>204</v>
      </c>
      <c r="I65" s="5" t="s">
        <v>29</v>
      </c>
      <c r="J65" s="19">
        <v>0</v>
      </c>
      <c r="K65" s="20">
        <v>20000</v>
      </c>
      <c r="L65" s="20">
        <v>3000</v>
      </c>
      <c r="M65" s="20">
        <v>1000</v>
      </c>
      <c r="N65" s="21">
        <v>0</v>
      </c>
      <c r="O65" s="21">
        <f t="shared" si="2"/>
        <v>4000</v>
      </c>
    </row>
    <row r="66" ht="30" customHeight="1" spans="1:15">
      <c r="A66" s="5" t="s">
        <v>294</v>
      </c>
      <c r="B66" s="5" t="s">
        <v>22</v>
      </c>
      <c r="C66" s="6" t="s">
        <v>295</v>
      </c>
      <c r="D66" s="5" t="s">
        <v>291</v>
      </c>
      <c r="E66" s="5" t="s">
        <v>25</v>
      </c>
      <c r="F66" s="5" t="s">
        <v>282</v>
      </c>
      <c r="G66" s="8" t="s">
        <v>283</v>
      </c>
      <c r="H66" s="8" t="s">
        <v>284</v>
      </c>
      <c r="I66" s="5" t="s">
        <v>29</v>
      </c>
      <c r="J66" s="19">
        <v>0</v>
      </c>
      <c r="K66" s="20">
        <v>42500</v>
      </c>
      <c r="L66" s="20">
        <v>5100</v>
      </c>
      <c r="M66" s="20">
        <v>0</v>
      </c>
      <c r="N66" s="21">
        <v>2550</v>
      </c>
      <c r="O66" s="21">
        <f t="shared" si="2"/>
        <v>7650</v>
      </c>
    </row>
    <row r="67" ht="30" customHeight="1" spans="1:15">
      <c r="A67" s="5" t="s">
        <v>296</v>
      </c>
      <c r="B67" s="5" t="s">
        <v>42</v>
      </c>
      <c r="C67" s="7" t="s">
        <v>297</v>
      </c>
      <c r="D67" s="5" t="s">
        <v>290</v>
      </c>
      <c r="E67" s="5" t="s">
        <v>25</v>
      </c>
      <c r="F67" s="5" t="s">
        <v>256</v>
      </c>
      <c r="G67" s="8" t="s">
        <v>257</v>
      </c>
      <c r="H67" s="8" t="s">
        <v>258</v>
      </c>
      <c r="I67" s="5" t="s">
        <v>29</v>
      </c>
      <c r="J67" s="19">
        <v>0</v>
      </c>
      <c r="K67" s="20">
        <v>42000</v>
      </c>
      <c r="L67" s="20">
        <v>5100</v>
      </c>
      <c r="M67" s="20">
        <v>0</v>
      </c>
      <c r="N67" s="21">
        <v>2550</v>
      </c>
      <c r="O67" s="21">
        <f t="shared" si="2"/>
        <v>7650</v>
      </c>
    </row>
    <row r="68" ht="30" customHeight="1" spans="1:15">
      <c r="A68" s="5" t="s">
        <v>298</v>
      </c>
      <c r="B68" s="5" t="s">
        <v>31</v>
      </c>
      <c r="C68" s="7" t="s">
        <v>299</v>
      </c>
      <c r="D68" s="5" t="s">
        <v>300</v>
      </c>
      <c r="E68" s="5" t="s">
        <v>144</v>
      </c>
      <c r="F68" s="5" t="s">
        <v>145</v>
      </c>
      <c r="G68" s="8" t="s">
        <v>146</v>
      </c>
      <c r="H68" s="11" t="s">
        <v>219</v>
      </c>
      <c r="I68" s="5" t="s">
        <v>29</v>
      </c>
      <c r="J68" s="19">
        <v>0</v>
      </c>
      <c r="K68" s="20">
        <v>20000</v>
      </c>
      <c r="L68" s="20">
        <v>3000</v>
      </c>
      <c r="M68" s="20">
        <v>1000</v>
      </c>
      <c r="N68" s="21">
        <v>0</v>
      </c>
      <c r="O68" s="21">
        <f t="shared" si="2"/>
        <v>4000</v>
      </c>
    </row>
    <row r="69" ht="30" customHeight="1" spans="1:15">
      <c r="A69" s="5" t="s">
        <v>301</v>
      </c>
      <c r="B69" s="5" t="s">
        <v>42</v>
      </c>
      <c r="C69" s="6" t="s">
        <v>302</v>
      </c>
      <c r="D69" s="5" t="s">
        <v>300</v>
      </c>
      <c r="E69" s="5" t="s">
        <v>77</v>
      </c>
      <c r="F69" s="5" t="s">
        <v>303</v>
      </c>
      <c r="G69" s="11" t="s">
        <v>304</v>
      </c>
      <c r="H69" s="8" t="s">
        <v>305</v>
      </c>
      <c r="I69" s="5" t="s">
        <v>29</v>
      </c>
      <c r="J69" s="19">
        <v>0</v>
      </c>
      <c r="K69" s="20">
        <v>195000</v>
      </c>
      <c r="L69" s="20">
        <v>5000</v>
      </c>
      <c r="M69" s="20">
        <v>1600</v>
      </c>
      <c r="N69" s="21">
        <v>0</v>
      </c>
      <c r="O69" s="21">
        <f t="shared" si="2"/>
        <v>6600</v>
      </c>
    </row>
    <row r="70" ht="30" customHeight="1" spans="1:15">
      <c r="A70" s="5" t="s">
        <v>298</v>
      </c>
      <c r="B70" s="5" t="s">
        <v>31</v>
      </c>
      <c r="C70" s="7" t="s">
        <v>299</v>
      </c>
      <c r="D70" s="5" t="s">
        <v>261</v>
      </c>
      <c r="E70" s="5" t="s">
        <v>25</v>
      </c>
      <c r="F70" s="5" t="s">
        <v>256</v>
      </c>
      <c r="G70" s="8" t="s">
        <v>257</v>
      </c>
      <c r="H70" s="8" t="s">
        <v>258</v>
      </c>
      <c r="I70" s="5" t="s">
        <v>29</v>
      </c>
      <c r="J70" s="19">
        <v>0</v>
      </c>
      <c r="K70" s="20">
        <v>42000</v>
      </c>
      <c r="L70" s="20">
        <v>5100</v>
      </c>
      <c r="M70" s="20">
        <v>0</v>
      </c>
      <c r="N70" s="21">
        <v>2550</v>
      </c>
      <c r="O70" s="21">
        <f t="shared" si="2"/>
        <v>7650</v>
      </c>
    </row>
    <row r="71" ht="30" customHeight="1" spans="1:15">
      <c r="A71" s="5" t="s">
        <v>306</v>
      </c>
      <c r="B71" s="5" t="s">
        <v>31</v>
      </c>
      <c r="C71" s="7" t="s">
        <v>307</v>
      </c>
      <c r="D71" s="5" t="s">
        <v>290</v>
      </c>
      <c r="E71" s="5" t="s">
        <v>144</v>
      </c>
      <c r="F71" s="5" t="s">
        <v>145</v>
      </c>
      <c r="G71" s="8" t="s">
        <v>146</v>
      </c>
      <c r="H71" s="11" t="s">
        <v>219</v>
      </c>
      <c r="I71" s="5" t="s">
        <v>308</v>
      </c>
      <c r="J71" s="19">
        <v>0</v>
      </c>
      <c r="K71" s="20">
        <v>20000</v>
      </c>
      <c r="L71" s="20">
        <v>9000</v>
      </c>
      <c r="M71" s="20">
        <v>3000</v>
      </c>
      <c r="N71" s="21">
        <v>0</v>
      </c>
      <c r="O71" s="21">
        <f t="shared" si="2"/>
        <v>12000</v>
      </c>
    </row>
    <row r="72" ht="30" customHeight="1" spans="1:15">
      <c r="A72" s="5" t="s">
        <v>309</v>
      </c>
      <c r="B72" s="5" t="s">
        <v>31</v>
      </c>
      <c r="C72" s="7" t="s">
        <v>310</v>
      </c>
      <c r="D72" s="5" t="s">
        <v>311</v>
      </c>
      <c r="E72" s="5" t="s">
        <v>25</v>
      </c>
      <c r="F72" s="5" t="s">
        <v>208</v>
      </c>
      <c r="G72" s="8" t="s">
        <v>209</v>
      </c>
      <c r="H72" s="11" t="s">
        <v>204</v>
      </c>
      <c r="I72" s="5" t="s">
        <v>29</v>
      </c>
      <c r="J72" s="19">
        <v>0</v>
      </c>
      <c r="K72" s="20">
        <v>42000</v>
      </c>
      <c r="L72" s="20">
        <v>5100</v>
      </c>
      <c r="M72" s="20">
        <v>0</v>
      </c>
      <c r="N72" s="21">
        <v>2550</v>
      </c>
      <c r="O72" s="21">
        <f t="shared" si="2"/>
        <v>7650</v>
      </c>
    </row>
    <row r="73" ht="30" customHeight="1" spans="1:15">
      <c r="A73" s="8" t="s">
        <v>312</v>
      </c>
      <c r="B73" s="5" t="s">
        <v>42</v>
      </c>
      <c r="C73" s="6" t="s">
        <v>313</v>
      </c>
      <c r="D73" s="5" t="s">
        <v>100</v>
      </c>
      <c r="E73" s="5" t="s">
        <v>25</v>
      </c>
      <c r="F73" s="5" t="s">
        <v>314</v>
      </c>
      <c r="G73" s="8" t="s">
        <v>126</v>
      </c>
      <c r="H73" s="8" t="s">
        <v>127</v>
      </c>
      <c r="I73" s="5" t="s">
        <v>29</v>
      </c>
      <c r="J73" s="19">
        <v>0</v>
      </c>
      <c r="K73" s="20">
        <v>250000</v>
      </c>
      <c r="L73" s="20">
        <v>32800</v>
      </c>
      <c r="M73" s="20">
        <v>0</v>
      </c>
      <c r="N73" s="21">
        <v>0</v>
      </c>
      <c r="O73" s="21">
        <f t="shared" si="2"/>
        <v>32800</v>
      </c>
    </row>
    <row r="74" ht="30" customHeight="1" spans="1:15">
      <c r="A74" s="5" t="s">
        <v>315</v>
      </c>
      <c r="B74" s="5" t="s">
        <v>31</v>
      </c>
      <c r="C74" s="6" t="s">
        <v>316</v>
      </c>
      <c r="D74" s="5" t="s">
        <v>317</v>
      </c>
      <c r="E74" s="5" t="s">
        <v>144</v>
      </c>
      <c r="F74" s="5" t="s">
        <v>202</v>
      </c>
      <c r="G74" s="8" t="s">
        <v>203</v>
      </c>
      <c r="H74" s="11" t="s">
        <v>204</v>
      </c>
      <c r="I74" s="5" t="s">
        <v>29</v>
      </c>
      <c r="J74" s="19">
        <v>0</v>
      </c>
      <c r="K74" s="20">
        <v>20000</v>
      </c>
      <c r="L74" s="20">
        <v>3000</v>
      </c>
      <c r="M74" s="20">
        <v>1000</v>
      </c>
      <c r="N74" s="21">
        <v>0</v>
      </c>
      <c r="O74" s="21">
        <f t="shared" si="2"/>
        <v>4000</v>
      </c>
    </row>
    <row r="75" ht="30" customHeight="1" spans="1:15">
      <c r="A75" s="5" t="s">
        <v>318</v>
      </c>
      <c r="B75" s="5" t="s">
        <v>42</v>
      </c>
      <c r="C75" s="10" t="s">
        <v>319</v>
      </c>
      <c r="D75" s="5" t="s">
        <v>261</v>
      </c>
      <c r="E75" s="5" t="s">
        <v>25</v>
      </c>
      <c r="F75" s="5" t="s">
        <v>320</v>
      </c>
      <c r="G75" s="8" t="s">
        <v>257</v>
      </c>
      <c r="H75" s="8" t="s">
        <v>258</v>
      </c>
      <c r="I75" s="5" t="s">
        <v>29</v>
      </c>
      <c r="J75" s="19">
        <v>0</v>
      </c>
      <c r="K75" s="20">
        <v>59000</v>
      </c>
      <c r="L75" s="20">
        <v>7300</v>
      </c>
      <c r="M75" s="20">
        <v>0</v>
      </c>
      <c r="N75" s="21">
        <v>3650</v>
      </c>
      <c r="O75" s="21">
        <f t="shared" si="2"/>
        <v>10950</v>
      </c>
    </row>
    <row r="76" ht="30" customHeight="1" spans="1:15">
      <c r="A76" s="5" t="s">
        <v>306</v>
      </c>
      <c r="B76" s="5" t="s">
        <v>31</v>
      </c>
      <c r="C76" s="7" t="s">
        <v>307</v>
      </c>
      <c r="D76" s="5" t="s">
        <v>261</v>
      </c>
      <c r="E76" s="5" t="s">
        <v>25</v>
      </c>
      <c r="F76" s="5" t="s">
        <v>320</v>
      </c>
      <c r="G76" s="8" t="s">
        <v>257</v>
      </c>
      <c r="H76" s="8" t="s">
        <v>258</v>
      </c>
      <c r="I76" s="5" t="s">
        <v>29</v>
      </c>
      <c r="J76" s="19">
        <v>0</v>
      </c>
      <c r="K76" s="20">
        <v>59000</v>
      </c>
      <c r="L76" s="20">
        <v>7300</v>
      </c>
      <c r="M76" s="20">
        <v>0</v>
      </c>
      <c r="N76" s="21">
        <v>3650</v>
      </c>
      <c r="O76" s="21">
        <f t="shared" si="2"/>
        <v>10950</v>
      </c>
    </row>
    <row r="77" ht="30" customHeight="1" spans="1:15">
      <c r="A77" s="5" t="s">
        <v>321</v>
      </c>
      <c r="B77" s="5" t="s">
        <v>42</v>
      </c>
      <c r="C77" s="6" t="s">
        <v>322</v>
      </c>
      <c r="D77" s="5" t="s">
        <v>317</v>
      </c>
      <c r="E77" s="5" t="s">
        <v>144</v>
      </c>
      <c r="F77" s="5" t="s">
        <v>145</v>
      </c>
      <c r="G77" s="8" t="s">
        <v>146</v>
      </c>
      <c r="H77" s="11" t="s">
        <v>219</v>
      </c>
      <c r="I77" s="5" t="s">
        <v>29</v>
      </c>
      <c r="J77" s="19">
        <v>0</v>
      </c>
      <c r="K77" s="20">
        <v>20000</v>
      </c>
      <c r="L77" s="20">
        <v>3000</v>
      </c>
      <c r="M77" s="20">
        <v>1000</v>
      </c>
      <c r="N77" s="21">
        <v>0</v>
      </c>
      <c r="O77" s="21">
        <f t="shared" si="2"/>
        <v>4000</v>
      </c>
    </row>
    <row r="78" ht="30" customHeight="1" spans="1:15">
      <c r="A78" s="5" t="s">
        <v>321</v>
      </c>
      <c r="B78" s="5" t="s">
        <v>42</v>
      </c>
      <c r="C78" s="6" t="s">
        <v>322</v>
      </c>
      <c r="D78" s="5" t="s">
        <v>317</v>
      </c>
      <c r="E78" s="5" t="s">
        <v>25</v>
      </c>
      <c r="F78" s="5" t="s">
        <v>256</v>
      </c>
      <c r="G78" s="8" t="s">
        <v>257</v>
      </c>
      <c r="H78" s="8" t="s">
        <v>258</v>
      </c>
      <c r="I78" s="5" t="s">
        <v>29</v>
      </c>
      <c r="J78" s="19">
        <v>0</v>
      </c>
      <c r="K78" s="20">
        <v>42000</v>
      </c>
      <c r="L78" s="20">
        <v>5100</v>
      </c>
      <c r="M78" s="20">
        <v>0</v>
      </c>
      <c r="N78" s="21">
        <v>2550</v>
      </c>
      <c r="O78" s="21">
        <f t="shared" si="2"/>
        <v>7650</v>
      </c>
    </row>
    <row r="79" ht="30" customHeight="1" spans="1:15">
      <c r="A79" s="5" t="s">
        <v>323</v>
      </c>
      <c r="B79" s="5" t="s">
        <v>42</v>
      </c>
      <c r="C79" s="7" t="s">
        <v>324</v>
      </c>
      <c r="D79" s="5" t="s">
        <v>325</v>
      </c>
      <c r="E79" s="5" t="s">
        <v>144</v>
      </c>
      <c r="F79" s="5" t="s">
        <v>145</v>
      </c>
      <c r="G79" s="8" t="s">
        <v>146</v>
      </c>
      <c r="H79" s="8" t="s">
        <v>47</v>
      </c>
      <c r="I79" s="5" t="s">
        <v>29</v>
      </c>
      <c r="J79" s="19">
        <v>0</v>
      </c>
      <c r="K79" s="20">
        <v>20000</v>
      </c>
      <c r="L79" s="20">
        <v>3000</v>
      </c>
      <c r="M79" s="20">
        <v>1000</v>
      </c>
      <c r="N79" s="21">
        <v>0</v>
      </c>
      <c r="O79" s="21">
        <f t="shared" si="2"/>
        <v>4000</v>
      </c>
    </row>
    <row r="80" ht="30" customHeight="1" spans="1:15">
      <c r="A80" s="5" t="s">
        <v>326</v>
      </c>
      <c r="B80" s="5" t="s">
        <v>31</v>
      </c>
      <c r="C80" s="7" t="s">
        <v>327</v>
      </c>
      <c r="D80" s="5" t="s">
        <v>325</v>
      </c>
      <c r="E80" s="5" t="s">
        <v>25</v>
      </c>
      <c r="F80" s="5" t="s">
        <v>282</v>
      </c>
      <c r="G80" s="8" t="s">
        <v>283</v>
      </c>
      <c r="H80" s="8" t="s">
        <v>284</v>
      </c>
      <c r="I80" s="5" t="s">
        <v>29</v>
      </c>
      <c r="J80" s="19">
        <v>0</v>
      </c>
      <c r="K80" s="20">
        <v>42500</v>
      </c>
      <c r="L80" s="20">
        <v>5100</v>
      </c>
      <c r="M80" s="20">
        <v>0</v>
      </c>
      <c r="N80" s="21">
        <v>2550</v>
      </c>
      <c r="O80" s="21">
        <f t="shared" si="2"/>
        <v>7650</v>
      </c>
    </row>
    <row r="81" ht="30" customHeight="1" spans="1:15">
      <c r="A81" s="5" t="s">
        <v>326</v>
      </c>
      <c r="B81" s="5" t="s">
        <v>31</v>
      </c>
      <c r="C81" s="7" t="s">
        <v>327</v>
      </c>
      <c r="D81" s="5" t="s">
        <v>328</v>
      </c>
      <c r="E81" s="5" t="s">
        <v>144</v>
      </c>
      <c r="F81" s="5" t="s">
        <v>329</v>
      </c>
      <c r="G81" s="11" t="s">
        <v>330</v>
      </c>
      <c r="H81" s="5" t="s">
        <v>264</v>
      </c>
      <c r="I81" s="5" t="s">
        <v>29</v>
      </c>
      <c r="J81" s="19">
        <v>0</v>
      </c>
      <c r="K81" s="20">
        <v>20000</v>
      </c>
      <c r="L81" s="20">
        <v>3000</v>
      </c>
      <c r="M81" s="20">
        <v>1000</v>
      </c>
      <c r="N81" s="21">
        <v>0</v>
      </c>
      <c r="O81" s="21">
        <f t="shared" si="2"/>
        <v>4000</v>
      </c>
    </row>
    <row r="82" ht="30" customHeight="1" spans="1:15">
      <c r="A82" s="5" t="s">
        <v>331</v>
      </c>
      <c r="B82" s="5" t="s">
        <v>31</v>
      </c>
      <c r="C82" s="7" t="s">
        <v>332</v>
      </c>
      <c r="D82" s="5" t="s">
        <v>333</v>
      </c>
      <c r="E82" s="5" t="s">
        <v>144</v>
      </c>
      <c r="F82" s="5" t="s">
        <v>202</v>
      </c>
      <c r="G82" s="8" t="s">
        <v>203</v>
      </c>
      <c r="H82" s="11" t="s">
        <v>204</v>
      </c>
      <c r="I82" s="5" t="s">
        <v>29</v>
      </c>
      <c r="J82" s="19">
        <v>0</v>
      </c>
      <c r="K82" s="20">
        <v>20000</v>
      </c>
      <c r="L82" s="20">
        <v>3000</v>
      </c>
      <c r="M82" s="20">
        <v>1000</v>
      </c>
      <c r="N82" s="21">
        <v>0</v>
      </c>
      <c r="O82" s="21">
        <f t="shared" si="2"/>
        <v>4000</v>
      </c>
    </row>
    <row r="83" ht="30" customHeight="1" spans="1:15">
      <c r="A83" s="5" t="s">
        <v>326</v>
      </c>
      <c r="B83" s="5" t="s">
        <v>31</v>
      </c>
      <c r="C83" s="7" t="s">
        <v>327</v>
      </c>
      <c r="D83" s="5" t="s">
        <v>328</v>
      </c>
      <c r="E83" s="5" t="s">
        <v>144</v>
      </c>
      <c r="F83" s="5" t="s">
        <v>334</v>
      </c>
      <c r="G83" s="11" t="s">
        <v>330</v>
      </c>
      <c r="H83" s="5" t="s">
        <v>264</v>
      </c>
      <c r="I83" s="5" t="s">
        <v>29</v>
      </c>
      <c r="J83" s="19">
        <v>0</v>
      </c>
      <c r="K83" s="20">
        <v>8000</v>
      </c>
      <c r="L83" s="20">
        <v>1400</v>
      </c>
      <c r="M83" s="20">
        <v>460</v>
      </c>
      <c r="N83" s="21">
        <v>0</v>
      </c>
      <c r="O83" s="21">
        <f t="shared" si="2"/>
        <v>1860</v>
      </c>
    </row>
    <row r="84" ht="30" customHeight="1" spans="1:15">
      <c r="A84" s="5" t="s">
        <v>279</v>
      </c>
      <c r="B84" s="5" t="s">
        <v>35</v>
      </c>
      <c r="C84" s="6" t="s">
        <v>280</v>
      </c>
      <c r="D84" s="5" t="s">
        <v>333</v>
      </c>
      <c r="E84" s="5" t="s">
        <v>77</v>
      </c>
      <c r="F84" s="5" t="s">
        <v>78</v>
      </c>
      <c r="G84" s="11" t="s">
        <v>79</v>
      </c>
      <c r="H84" s="8" t="s">
        <v>130</v>
      </c>
      <c r="I84" s="5" t="s">
        <v>29</v>
      </c>
      <c r="J84" s="19">
        <v>0</v>
      </c>
      <c r="K84" s="20">
        <v>13500</v>
      </c>
      <c r="L84" s="20">
        <v>3300</v>
      </c>
      <c r="M84" s="20">
        <v>1100</v>
      </c>
      <c r="N84" s="21">
        <v>0</v>
      </c>
      <c r="O84" s="21">
        <f t="shared" si="2"/>
        <v>4400</v>
      </c>
    </row>
    <row r="85" ht="30" customHeight="1" spans="1:15">
      <c r="A85" s="5" t="s">
        <v>315</v>
      </c>
      <c r="B85" s="5" t="s">
        <v>35</v>
      </c>
      <c r="C85" s="6" t="s">
        <v>316</v>
      </c>
      <c r="D85" s="5" t="s">
        <v>333</v>
      </c>
      <c r="E85" s="5" t="s">
        <v>25</v>
      </c>
      <c r="F85" s="5" t="s">
        <v>208</v>
      </c>
      <c r="G85" s="8" t="s">
        <v>209</v>
      </c>
      <c r="H85" s="11" t="s">
        <v>204</v>
      </c>
      <c r="I85" s="5" t="s">
        <v>29</v>
      </c>
      <c r="J85" s="19">
        <v>0</v>
      </c>
      <c r="K85" s="20">
        <v>42000</v>
      </c>
      <c r="L85" s="20">
        <v>5100</v>
      </c>
      <c r="M85" s="20">
        <v>0</v>
      </c>
      <c r="N85" s="21">
        <v>2550</v>
      </c>
      <c r="O85" s="21">
        <f t="shared" si="2"/>
        <v>7650</v>
      </c>
    </row>
    <row r="86" ht="30" customHeight="1" spans="1:15">
      <c r="A86" s="5" t="s">
        <v>335</v>
      </c>
      <c r="B86" s="5" t="s">
        <v>35</v>
      </c>
      <c r="C86" s="6" t="s">
        <v>336</v>
      </c>
      <c r="D86" s="5" t="s">
        <v>337</v>
      </c>
      <c r="E86" s="5" t="s">
        <v>25</v>
      </c>
      <c r="F86" s="5" t="s">
        <v>256</v>
      </c>
      <c r="G86" s="8" t="s">
        <v>257</v>
      </c>
      <c r="H86" s="8" t="s">
        <v>258</v>
      </c>
      <c r="I86" s="5" t="s">
        <v>29</v>
      </c>
      <c r="J86" s="19">
        <v>0</v>
      </c>
      <c r="K86" s="20">
        <v>42000</v>
      </c>
      <c r="L86" s="20">
        <v>5100</v>
      </c>
      <c r="M86" s="20">
        <v>0</v>
      </c>
      <c r="N86" s="21">
        <v>2550</v>
      </c>
      <c r="O86" s="21">
        <f t="shared" si="2"/>
        <v>7650</v>
      </c>
    </row>
    <row r="87" ht="30" customHeight="1" spans="1:15">
      <c r="A87" s="5" t="s">
        <v>338</v>
      </c>
      <c r="B87" s="5" t="s">
        <v>31</v>
      </c>
      <c r="C87" s="10" t="s">
        <v>339</v>
      </c>
      <c r="D87" s="5" t="s">
        <v>333</v>
      </c>
      <c r="E87" s="5" t="s">
        <v>25</v>
      </c>
      <c r="F87" s="5" t="s">
        <v>340</v>
      </c>
      <c r="G87" s="8" t="s">
        <v>209</v>
      </c>
      <c r="H87" s="11" t="s">
        <v>204</v>
      </c>
      <c r="I87" s="5" t="s">
        <v>29</v>
      </c>
      <c r="J87" s="19">
        <v>0</v>
      </c>
      <c r="K87" s="20">
        <v>42000</v>
      </c>
      <c r="L87" s="20">
        <v>5100</v>
      </c>
      <c r="M87" s="20">
        <v>0</v>
      </c>
      <c r="N87" s="21">
        <v>2550</v>
      </c>
      <c r="O87" s="21">
        <f t="shared" si="2"/>
        <v>7650</v>
      </c>
    </row>
    <row r="88" ht="30" customHeight="1" spans="1:15">
      <c r="A88" s="5" t="s">
        <v>338</v>
      </c>
      <c r="B88" s="5" t="s">
        <v>31</v>
      </c>
      <c r="C88" s="10" t="s">
        <v>339</v>
      </c>
      <c r="D88" s="5" t="s">
        <v>333</v>
      </c>
      <c r="E88" s="5" t="s">
        <v>144</v>
      </c>
      <c r="F88" s="5" t="s">
        <v>202</v>
      </c>
      <c r="G88" s="8" t="s">
        <v>203</v>
      </c>
      <c r="H88" s="11" t="s">
        <v>204</v>
      </c>
      <c r="I88" s="5" t="s">
        <v>29</v>
      </c>
      <c r="J88" s="19">
        <v>0</v>
      </c>
      <c r="K88" s="20">
        <v>20000</v>
      </c>
      <c r="L88" s="20">
        <v>3000</v>
      </c>
      <c r="M88" s="20">
        <v>1000</v>
      </c>
      <c r="N88" s="21">
        <v>0</v>
      </c>
      <c r="O88" s="21">
        <f t="shared" si="2"/>
        <v>4000</v>
      </c>
    </row>
    <row r="89" ht="30" customHeight="1" spans="1:15">
      <c r="A89" s="5" t="s">
        <v>341</v>
      </c>
      <c r="B89" s="5" t="s">
        <v>42</v>
      </c>
      <c r="C89" s="6" t="s">
        <v>342</v>
      </c>
      <c r="D89" s="5" t="s">
        <v>333</v>
      </c>
      <c r="E89" s="5" t="s">
        <v>25</v>
      </c>
      <c r="F89" s="5" t="s">
        <v>340</v>
      </c>
      <c r="G89" s="8" t="s">
        <v>209</v>
      </c>
      <c r="H89" s="11" t="s">
        <v>204</v>
      </c>
      <c r="I89" s="5" t="s">
        <v>29</v>
      </c>
      <c r="J89" s="19">
        <v>0</v>
      </c>
      <c r="K89" s="20">
        <v>42000</v>
      </c>
      <c r="L89" s="20">
        <v>5100</v>
      </c>
      <c r="M89" s="20">
        <v>0</v>
      </c>
      <c r="N89" s="21">
        <v>2550</v>
      </c>
      <c r="O89" s="21">
        <f t="shared" si="2"/>
        <v>7650</v>
      </c>
    </row>
    <row r="90" ht="30" customHeight="1" spans="1:15">
      <c r="A90" s="5" t="s">
        <v>343</v>
      </c>
      <c r="B90" s="5" t="s">
        <v>42</v>
      </c>
      <c r="C90" s="6" t="s">
        <v>344</v>
      </c>
      <c r="D90" s="5" t="s">
        <v>333</v>
      </c>
      <c r="E90" s="5" t="s">
        <v>144</v>
      </c>
      <c r="F90" s="5" t="s">
        <v>345</v>
      </c>
      <c r="G90" s="11" t="s">
        <v>346</v>
      </c>
      <c r="H90" s="8" t="s">
        <v>180</v>
      </c>
      <c r="I90" s="5" t="s">
        <v>29</v>
      </c>
      <c r="J90" s="19">
        <v>0</v>
      </c>
      <c r="K90" s="20">
        <v>17500</v>
      </c>
      <c r="L90" s="20">
        <v>3000</v>
      </c>
      <c r="M90" s="20">
        <v>1000</v>
      </c>
      <c r="N90" s="21">
        <v>0</v>
      </c>
      <c r="O90" s="21">
        <f t="shared" si="2"/>
        <v>4000</v>
      </c>
    </row>
    <row r="91" ht="30" customHeight="1" spans="1:15">
      <c r="A91" s="5" t="s">
        <v>343</v>
      </c>
      <c r="B91" s="5" t="s">
        <v>42</v>
      </c>
      <c r="C91" s="6" t="s">
        <v>344</v>
      </c>
      <c r="D91" s="5" t="s">
        <v>333</v>
      </c>
      <c r="E91" s="5" t="s">
        <v>144</v>
      </c>
      <c r="F91" s="5" t="s">
        <v>345</v>
      </c>
      <c r="G91" s="11" t="s">
        <v>346</v>
      </c>
      <c r="H91" s="8" t="s">
        <v>180</v>
      </c>
      <c r="I91" s="5" t="s">
        <v>29</v>
      </c>
      <c r="J91" s="19">
        <v>0</v>
      </c>
      <c r="K91" s="20">
        <v>17500</v>
      </c>
      <c r="L91" s="20">
        <v>3000</v>
      </c>
      <c r="M91" s="20">
        <v>1000</v>
      </c>
      <c r="N91" s="21">
        <v>0</v>
      </c>
      <c r="O91" s="21">
        <f t="shared" si="2"/>
        <v>4000</v>
      </c>
    </row>
    <row r="92" ht="30" customHeight="1" spans="1:15">
      <c r="A92" s="5" t="s">
        <v>347</v>
      </c>
      <c r="B92" s="5" t="s">
        <v>22</v>
      </c>
      <c r="C92" s="6" t="s">
        <v>348</v>
      </c>
      <c r="D92" s="5" t="s">
        <v>349</v>
      </c>
      <c r="E92" s="5" t="s">
        <v>25</v>
      </c>
      <c r="F92" s="5" t="s">
        <v>256</v>
      </c>
      <c r="G92" s="8" t="s">
        <v>257</v>
      </c>
      <c r="H92" s="8" t="s">
        <v>258</v>
      </c>
      <c r="I92" s="5" t="s">
        <v>29</v>
      </c>
      <c r="J92" s="19">
        <v>0</v>
      </c>
      <c r="K92" s="20">
        <v>42000</v>
      </c>
      <c r="L92" s="20">
        <v>5100</v>
      </c>
      <c r="M92" s="20">
        <v>0</v>
      </c>
      <c r="N92" s="21">
        <v>2550</v>
      </c>
      <c r="O92" s="21">
        <f t="shared" si="2"/>
        <v>7650</v>
      </c>
    </row>
    <row r="93" ht="30" customHeight="1" spans="1:15">
      <c r="A93" s="5" t="s">
        <v>350</v>
      </c>
      <c r="B93" s="5" t="s">
        <v>22</v>
      </c>
      <c r="C93" s="10" t="s">
        <v>351</v>
      </c>
      <c r="D93" s="5" t="s">
        <v>317</v>
      </c>
      <c r="E93" s="5" t="s">
        <v>65</v>
      </c>
      <c r="F93" s="5" t="s">
        <v>352</v>
      </c>
      <c r="G93" s="11" t="s">
        <v>353</v>
      </c>
      <c r="H93" s="8" t="s">
        <v>354</v>
      </c>
      <c r="I93" s="5" t="s">
        <v>29</v>
      </c>
      <c r="J93" s="19">
        <v>0</v>
      </c>
      <c r="K93" s="20">
        <v>152344</v>
      </c>
      <c r="L93" s="20">
        <v>21300</v>
      </c>
      <c r="M93" s="20">
        <v>0</v>
      </c>
      <c r="N93" s="21">
        <v>0</v>
      </c>
      <c r="O93" s="21">
        <f t="shared" si="2"/>
        <v>21300</v>
      </c>
    </row>
    <row r="94" ht="30" customHeight="1" spans="1:15">
      <c r="A94" s="5" t="s">
        <v>343</v>
      </c>
      <c r="B94" s="5" t="s">
        <v>42</v>
      </c>
      <c r="C94" s="6" t="s">
        <v>344</v>
      </c>
      <c r="D94" s="5" t="s">
        <v>333</v>
      </c>
      <c r="E94" s="5" t="s">
        <v>65</v>
      </c>
      <c r="F94" s="5" t="s">
        <v>355</v>
      </c>
      <c r="G94" s="8" t="s">
        <v>356</v>
      </c>
      <c r="H94" s="8" t="s">
        <v>180</v>
      </c>
      <c r="I94" s="5" t="s">
        <v>29</v>
      </c>
      <c r="J94" s="19">
        <v>0</v>
      </c>
      <c r="K94" s="20">
        <v>95000</v>
      </c>
      <c r="L94" s="20">
        <v>27800</v>
      </c>
      <c r="M94" s="20">
        <v>0</v>
      </c>
      <c r="N94" s="21">
        <v>0</v>
      </c>
      <c r="O94" s="21">
        <f t="shared" si="2"/>
        <v>27800</v>
      </c>
    </row>
    <row r="95" ht="30" customHeight="1" spans="1:15">
      <c r="A95" s="5" t="s">
        <v>285</v>
      </c>
      <c r="B95" s="5" t="s">
        <v>31</v>
      </c>
      <c r="C95" s="7" t="s">
        <v>286</v>
      </c>
      <c r="D95" s="5" t="s">
        <v>357</v>
      </c>
      <c r="E95" s="5" t="s">
        <v>25</v>
      </c>
      <c r="F95" s="5" t="s">
        <v>282</v>
      </c>
      <c r="G95" s="8" t="s">
        <v>283</v>
      </c>
      <c r="H95" s="8" t="s">
        <v>284</v>
      </c>
      <c r="I95" s="5" t="s">
        <v>29</v>
      </c>
      <c r="J95" s="19">
        <v>0</v>
      </c>
      <c r="K95" s="20">
        <v>42500</v>
      </c>
      <c r="L95" s="20">
        <v>5100</v>
      </c>
      <c r="M95" s="20">
        <v>0</v>
      </c>
      <c r="N95" s="21">
        <v>2550</v>
      </c>
      <c r="O95" s="21">
        <f t="shared" si="2"/>
        <v>7650</v>
      </c>
    </row>
    <row r="96" ht="30" customHeight="1" spans="1:15">
      <c r="A96" s="5" t="s">
        <v>358</v>
      </c>
      <c r="B96" s="5" t="s">
        <v>31</v>
      </c>
      <c r="C96" s="7" t="s">
        <v>359</v>
      </c>
      <c r="D96" s="5" t="s">
        <v>337</v>
      </c>
      <c r="E96" s="5" t="s">
        <v>144</v>
      </c>
      <c r="F96" s="5" t="s">
        <v>360</v>
      </c>
      <c r="G96" s="11" t="s">
        <v>361</v>
      </c>
      <c r="H96" s="8" t="s">
        <v>127</v>
      </c>
      <c r="I96" s="5" t="s">
        <v>148</v>
      </c>
      <c r="J96" s="19">
        <v>0</v>
      </c>
      <c r="K96" s="20">
        <v>40000</v>
      </c>
      <c r="L96" s="20">
        <v>6000</v>
      </c>
      <c r="M96" s="20">
        <v>2000</v>
      </c>
      <c r="N96" s="21">
        <v>0</v>
      </c>
      <c r="O96" s="21">
        <f t="shared" si="2"/>
        <v>8000</v>
      </c>
    </row>
    <row r="97" ht="30" customHeight="1" spans="1:15">
      <c r="A97" s="5" t="s">
        <v>362</v>
      </c>
      <c r="B97" s="5" t="s">
        <v>35</v>
      </c>
      <c r="C97" s="10" t="s">
        <v>363</v>
      </c>
      <c r="D97" s="5" t="s">
        <v>364</v>
      </c>
      <c r="E97" s="5" t="s">
        <v>77</v>
      </c>
      <c r="F97" s="5" t="s">
        <v>84</v>
      </c>
      <c r="G97" s="11" t="s">
        <v>79</v>
      </c>
      <c r="H97" s="8" t="s">
        <v>258</v>
      </c>
      <c r="I97" s="5" t="s">
        <v>29</v>
      </c>
      <c r="J97" s="19">
        <v>0</v>
      </c>
      <c r="K97" s="20">
        <v>13000</v>
      </c>
      <c r="L97" s="20">
        <v>3300</v>
      </c>
      <c r="M97" s="20">
        <v>1100</v>
      </c>
      <c r="N97" s="21">
        <v>0</v>
      </c>
      <c r="O97" s="21">
        <f t="shared" si="2"/>
        <v>4400</v>
      </c>
    </row>
    <row r="98" ht="30" customHeight="1" spans="1:15">
      <c r="A98" s="5" t="s">
        <v>362</v>
      </c>
      <c r="B98" s="5" t="s">
        <v>35</v>
      </c>
      <c r="C98" s="10" t="s">
        <v>363</v>
      </c>
      <c r="D98" s="5" t="s">
        <v>364</v>
      </c>
      <c r="E98" s="5" t="s">
        <v>144</v>
      </c>
      <c r="F98" s="5" t="s">
        <v>365</v>
      </c>
      <c r="G98" s="8" t="s">
        <v>366</v>
      </c>
      <c r="H98" s="8" t="s">
        <v>258</v>
      </c>
      <c r="I98" s="5" t="s">
        <v>29</v>
      </c>
      <c r="J98" s="19">
        <v>0</v>
      </c>
      <c r="K98" s="20">
        <v>7000</v>
      </c>
      <c r="L98" s="20">
        <v>1400</v>
      </c>
      <c r="M98" s="20">
        <v>460</v>
      </c>
      <c r="N98" s="21">
        <v>0</v>
      </c>
      <c r="O98" s="21">
        <f t="shared" si="2"/>
        <v>1860</v>
      </c>
    </row>
    <row r="99" ht="30" customHeight="1" spans="1:15">
      <c r="A99" s="5" t="s">
        <v>309</v>
      </c>
      <c r="B99" s="5" t="s">
        <v>31</v>
      </c>
      <c r="C99" s="7" t="s">
        <v>310</v>
      </c>
      <c r="D99" s="5" t="s">
        <v>367</v>
      </c>
      <c r="E99" s="5" t="s">
        <v>144</v>
      </c>
      <c r="F99" s="5" t="s">
        <v>360</v>
      </c>
      <c r="G99" s="11" t="s">
        <v>361</v>
      </c>
      <c r="H99" s="8" t="s">
        <v>127</v>
      </c>
      <c r="I99" s="5" t="s">
        <v>148</v>
      </c>
      <c r="J99" s="19">
        <v>0</v>
      </c>
      <c r="K99" s="20">
        <v>40000</v>
      </c>
      <c r="L99" s="20">
        <v>6000</v>
      </c>
      <c r="M99" s="20">
        <v>2000</v>
      </c>
      <c r="N99" s="21">
        <v>0</v>
      </c>
      <c r="O99" s="21">
        <f t="shared" si="2"/>
        <v>8000</v>
      </c>
    </row>
    <row r="100" ht="30" customHeight="1" spans="1:15">
      <c r="A100" s="5" t="s">
        <v>216</v>
      </c>
      <c r="B100" s="5" t="s">
        <v>31</v>
      </c>
      <c r="C100" s="10" t="s">
        <v>217</v>
      </c>
      <c r="D100" s="5" t="s">
        <v>337</v>
      </c>
      <c r="E100" s="5" t="s">
        <v>144</v>
      </c>
      <c r="F100" s="5" t="s">
        <v>202</v>
      </c>
      <c r="G100" s="8" t="s">
        <v>203</v>
      </c>
      <c r="H100" s="11" t="s">
        <v>204</v>
      </c>
      <c r="I100" s="5" t="s">
        <v>29</v>
      </c>
      <c r="J100" s="19">
        <v>0</v>
      </c>
      <c r="K100" s="20">
        <v>20000</v>
      </c>
      <c r="L100" s="20">
        <v>3000</v>
      </c>
      <c r="M100" s="20">
        <v>1000</v>
      </c>
      <c r="N100" s="21">
        <v>0</v>
      </c>
      <c r="O100" s="21">
        <f t="shared" si="2"/>
        <v>4000</v>
      </c>
    </row>
    <row r="101" ht="30" customHeight="1" spans="1:15">
      <c r="A101" s="5" t="s">
        <v>216</v>
      </c>
      <c r="B101" s="5" t="s">
        <v>31</v>
      </c>
      <c r="C101" s="10" t="s">
        <v>217</v>
      </c>
      <c r="D101" s="5" t="s">
        <v>368</v>
      </c>
      <c r="E101" s="5" t="s">
        <v>144</v>
      </c>
      <c r="F101" s="5" t="s">
        <v>369</v>
      </c>
      <c r="G101" s="8" t="s">
        <v>250</v>
      </c>
      <c r="H101" s="8" t="s">
        <v>251</v>
      </c>
      <c r="I101" s="5" t="s">
        <v>29</v>
      </c>
      <c r="J101" s="19">
        <v>0</v>
      </c>
      <c r="K101" s="20">
        <v>25000</v>
      </c>
      <c r="L101" s="20">
        <v>9600</v>
      </c>
      <c r="M101" s="20">
        <v>3200</v>
      </c>
      <c r="N101" s="21">
        <v>0</v>
      </c>
      <c r="O101" s="21">
        <f t="shared" si="2"/>
        <v>12800</v>
      </c>
    </row>
    <row r="102" ht="30" customHeight="1" spans="1:15">
      <c r="A102" s="5" t="s">
        <v>370</v>
      </c>
      <c r="B102" s="5" t="s">
        <v>31</v>
      </c>
      <c r="C102" s="10" t="s">
        <v>371</v>
      </c>
      <c r="D102" s="5" t="s">
        <v>372</v>
      </c>
      <c r="E102" s="5" t="s">
        <v>144</v>
      </c>
      <c r="F102" s="5" t="s">
        <v>334</v>
      </c>
      <c r="G102" s="11" t="s">
        <v>330</v>
      </c>
      <c r="H102" s="5" t="s">
        <v>264</v>
      </c>
      <c r="I102" s="5" t="s">
        <v>29</v>
      </c>
      <c r="J102" s="19">
        <v>0</v>
      </c>
      <c r="K102" s="20">
        <v>8000</v>
      </c>
      <c r="L102" s="20">
        <v>1400</v>
      </c>
      <c r="M102" s="20">
        <v>460</v>
      </c>
      <c r="N102" s="21">
        <v>0</v>
      </c>
      <c r="O102" s="21">
        <f t="shared" si="2"/>
        <v>1860</v>
      </c>
    </row>
    <row r="103" ht="30" customHeight="1" spans="1:15">
      <c r="A103" s="5" t="s">
        <v>373</v>
      </c>
      <c r="B103" s="5" t="s">
        <v>22</v>
      </c>
      <c r="C103" s="6" t="s">
        <v>374</v>
      </c>
      <c r="D103" s="5" t="s">
        <v>372</v>
      </c>
      <c r="E103" s="5" t="s">
        <v>25</v>
      </c>
      <c r="F103" s="5" t="s">
        <v>375</v>
      </c>
      <c r="G103" s="8" t="s">
        <v>376</v>
      </c>
      <c r="H103" s="11" t="s">
        <v>80</v>
      </c>
      <c r="I103" s="5" t="s">
        <v>29</v>
      </c>
      <c r="J103" s="19">
        <v>0</v>
      </c>
      <c r="K103" s="20">
        <v>58650</v>
      </c>
      <c r="L103" s="20">
        <v>5100</v>
      </c>
      <c r="M103" s="20">
        <v>0</v>
      </c>
      <c r="N103" s="21">
        <v>2550</v>
      </c>
      <c r="O103" s="21">
        <f t="shared" ref="O103:O117" si="3">SUM(L103:N103)</f>
        <v>7650</v>
      </c>
    </row>
    <row r="104" ht="30" customHeight="1" spans="1:15">
      <c r="A104" s="5" t="s">
        <v>377</v>
      </c>
      <c r="B104" s="5" t="s">
        <v>22</v>
      </c>
      <c r="C104" s="6" t="s">
        <v>378</v>
      </c>
      <c r="D104" s="5" t="s">
        <v>379</v>
      </c>
      <c r="E104" s="5" t="s">
        <v>144</v>
      </c>
      <c r="F104" s="5" t="s">
        <v>202</v>
      </c>
      <c r="G104" s="8" t="s">
        <v>203</v>
      </c>
      <c r="H104" s="11" t="s">
        <v>204</v>
      </c>
      <c r="I104" s="5" t="s">
        <v>148</v>
      </c>
      <c r="J104" s="19">
        <v>0</v>
      </c>
      <c r="K104" s="20">
        <v>40000</v>
      </c>
      <c r="L104" s="20">
        <v>6000</v>
      </c>
      <c r="M104" s="20">
        <v>2000</v>
      </c>
      <c r="N104" s="21">
        <v>0</v>
      </c>
      <c r="O104" s="21">
        <f t="shared" si="3"/>
        <v>8000</v>
      </c>
    </row>
    <row r="105" ht="30" customHeight="1" spans="1:15">
      <c r="A105" s="5" t="s">
        <v>380</v>
      </c>
      <c r="B105" s="5" t="s">
        <v>35</v>
      </c>
      <c r="C105" s="6" t="s">
        <v>381</v>
      </c>
      <c r="D105" s="5" t="s">
        <v>382</v>
      </c>
      <c r="E105" s="5" t="s">
        <v>25</v>
      </c>
      <c r="F105" s="5" t="s">
        <v>282</v>
      </c>
      <c r="G105" s="8" t="s">
        <v>283</v>
      </c>
      <c r="H105" s="8" t="s">
        <v>284</v>
      </c>
      <c r="I105" s="5" t="s">
        <v>29</v>
      </c>
      <c r="J105" s="19">
        <v>0</v>
      </c>
      <c r="K105" s="20">
        <v>42500</v>
      </c>
      <c r="L105" s="20">
        <v>5100</v>
      </c>
      <c r="M105" s="20">
        <v>0</v>
      </c>
      <c r="N105" s="21">
        <v>2550</v>
      </c>
      <c r="O105" s="21">
        <f t="shared" si="3"/>
        <v>7650</v>
      </c>
    </row>
    <row r="106" ht="30" customHeight="1" spans="1:15">
      <c r="A106" s="5" t="s">
        <v>292</v>
      </c>
      <c r="B106" s="5" t="s">
        <v>31</v>
      </c>
      <c r="C106" s="8" t="s">
        <v>293</v>
      </c>
      <c r="D106" s="5" t="s">
        <v>337</v>
      </c>
      <c r="E106" s="5" t="s">
        <v>144</v>
      </c>
      <c r="F106" s="5" t="s">
        <v>360</v>
      </c>
      <c r="G106" s="11" t="s">
        <v>361</v>
      </c>
      <c r="H106" s="8" t="s">
        <v>127</v>
      </c>
      <c r="I106" s="5" t="s">
        <v>29</v>
      </c>
      <c r="J106" s="19">
        <v>0</v>
      </c>
      <c r="K106" s="20">
        <v>20000</v>
      </c>
      <c r="L106" s="20">
        <v>3000</v>
      </c>
      <c r="M106" s="20">
        <v>1000</v>
      </c>
      <c r="N106" s="21">
        <v>0</v>
      </c>
      <c r="O106" s="21">
        <f t="shared" si="3"/>
        <v>4000</v>
      </c>
    </row>
    <row r="107" ht="30" customHeight="1" spans="1:15">
      <c r="A107" s="5" t="s">
        <v>331</v>
      </c>
      <c r="B107" s="5" t="s">
        <v>31</v>
      </c>
      <c r="C107" s="7" t="s">
        <v>332</v>
      </c>
      <c r="D107" s="5" t="s">
        <v>349</v>
      </c>
      <c r="E107" s="5" t="s">
        <v>25</v>
      </c>
      <c r="F107" s="5" t="s">
        <v>383</v>
      </c>
      <c r="G107" s="6" t="s">
        <v>384</v>
      </c>
      <c r="H107" s="8" t="s">
        <v>385</v>
      </c>
      <c r="I107" s="5" t="s">
        <v>29</v>
      </c>
      <c r="J107" s="19">
        <v>0</v>
      </c>
      <c r="K107" s="20">
        <v>50800</v>
      </c>
      <c r="L107" s="20">
        <v>5100</v>
      </c>
      <c r="M107" s="20">
        <v>0</v>
      </c>
      <c r="N107" s="21">
        <v>2550</v>
      </c>
      <c r="O107" s="21">
        <f t="shared" si="3"/>
        <v>7650</v>
      </c>
    </row>
    <row r="108" ht="30" customHeight="1" spans="1:15">
      <c r="A108" s="5" t="s">
        <v>331</v>
      </c>
      <c r="B108" s="5" t="s">
        <v>31</v>
      </c>
      <c r="C108" s="7" t="s">
        <v>332</v>
      </c>
      <c r="D108" s="5" t="s">
        <v>349</v>
      </c>
      <c r="E108" s="5" t="s">
        <v>144</v>
      </c>
      <c r="F108" s="5" t="s">
        <v>360</v>
      </c>
      <c r="G108" s="11" t="s">
        <v>361</v>
      </c>
      <c r="H108" s="8" t="s">
        <v>127</v>
      </c>
      <c r="I108" s="5" t="s">
        <v>29</v>
      </c>
      <c r="J108" s="19">
        <v>0</v>
      </c>
      <c r="K108" s="20">
        <v>20000</v>
      </c>
      <c r="L108" s="20">
        <v>3000</v>
      </c>
      <c r="M108" s="20">
        <v>1000</v>
      </c>
      <c r="N108" s="21">
        <v>0</v>
      </c>
      <c r="O108" s="21">
        <f t="shared" si="3"/>
        <v>4000</v>
      </c>
    </row>
    <row r="109" ht="30" customHeight="1" spans="1:15">
      <c r="A109" s="5" t="s">
        <v>386</v>
      </c>
      <c r="B109" s="5" t="s">
        <v>42</v>
      </c>
      <c r="C109" s="6" t="s">
        <v>387</v>
      </c>
      <c r="D109" s="5" t="s">
        <v>372</v>
      </c>
      <c r="E109" s="5" t="s">
        <v>144</v>
      </c>
      <c r="F109" s="5" t="s">
        <v>369</v>
      </c>
      <c r="G109" s="8" t="s">
        <v>250</v>
      </c>
      <c r="H109" s="8" t="s">
        <v>180</v>
      </c>
      <c r="I109" s="5" t="s">
        <v>29</v>
      </c>
      <c r="J109" s="19">
        <v>0</v>
      </c>
      <c r="K109" s="20">
        <v>23000</v>
      </c>
      <c r="L109" s="20">
        <v>9600</v>
      </c>
      <c r="M109" s="20">
        <v>3200</v>
      </c>
      <c r="N109" s="21">
        <v>0</v>
      </c>
      <c r="O109" s="21">
        <f t="shared" si="3"/>
        <v>12800</v>
      </c>
    </row>
    <row r="110" ht="30" customHeight="1" spans="1:15">
      <c r="A110" s="5" t="s">
        <v>388</v>
      </c>
      <c r="B110" s="5" t="s">
        <v>31</v>
      </c>
      <c r="C110" s="6" t="s">
        <v>389</v>
      </c>
      <c r="D110" s="5" t="s">
        <v>390</v>
      </c>
      <c r="E110" s="5" t="s">
        <v>144</v>
      </c>
      <c r="F110" s="5" t="s">
        <v>391</v>
      </c>
      <c r="G110" s="8" t="s">
        <v>146</v>
      </c>
      <c r="H110" s="8" t="s">
        <v>147</v>
      </c>
      <c r="I110" s="5" t="s">
        <v>29</v>
      </c>
      <c r="J110" s="19">
        <v>0</v>
      </c>
      <c r="K110" s="20">
        <v>8000</v>
      </c>
      <c r="L110" s="20">
        <v>1400</v>
      </c>
      <c r="M110" s="20">
        <v>460</v>
      </c>
      <c r="N110" s="21">
        <v>0</v>
      </c>
      <c r="O110" s="21">
        <f t="shared" si="3"/>
        <v>1860</v>
      </c>
    </row>
    <row r="111" ht="30" customHeight="1" spans="1:15">
      <c r="A111" s="5" t="s">
        <v>318</v>
      </c>
      <c r="B111" s="5" t="s">
        <v>42</v>
      </c>
      <c r="C111" s="10" t="s">
        <v>319</v>
      </c>
      <c r="D111" s="5" t="s">
        <v>390</v>
      </c>
      <c r="E111" s="5" t="s">
        <v>77</v>
      </c>
      <c r="F111" s="5" t="s">
        <v>184</v>
      </c>
      <c r="G111" s="8" t="s">
        <v>179</v>
      </c>
      <c r="H111" s="8" t="s">
        <v>180</v>
      </c>
      <c r="I111" s="5" t="s">
        <v>29</v>
      </c>
      <c r="J111" s="19">
        <v>0</v>
      </c>
      <c r="K111" s="20">
        <v>16000</v>
      </c>
      <c r="L111" s="20">
        <v>3300</v>
      </c>
      <c r="M111" s="20">
        <v>0</v>
      </c>
      <c r="N111" s="21">
        <v>0</v>
      </c>
      <c r="O111" s="21">
        <f t="shared" si="3"/>
        <v>3300</v>
      </c>
    </row>
    <row r="112" ht="39" customHeight="1" spans="1:15">
      <c r="A112" s="5" t="s">
        <v>259</v>
      </c>
      <c r="B112" s="5" t="s">
        <v>31</v>
      </c>
      <c r="C112" s="6" t="s">
        <v>260</v>
      </c>
      <c r="D112" s="5" t="s">
        <v>390</v>
      </c>
      <c r="E112" s="5" t="s">
        <v>144</v>
      </c>
      <c r="F112" s="5" t="s">
        <v>392</v>
      </c>
      <c r="G112" s="8" t="s">
        <v>250</v>
      </c>
      <c r="H112" s="8" t="s">
        <v>251</v>
      </c>
      <c r="I112" s="5" t="s">
        <v>29</v>
      </c>
      <c r="J112" s="19">
        <v>0</v>
      </c>
      <c r="K112" s="20">
        <v>17000</v>
      </c>
      <c r="L112" s="20">
        <v>5200</v>
      </c>
      <c r="M112" s="20">
        <v>1700</v>
      </c>
      <c r="N112" s="21">
        <v>0</v>
      </c>
      <c r="O112" s="21">
        <f t="shared" si="3"/>
        <v>6900</v>
      </c>
    </row>
    <row r="113" ht="34" customHeight="1" spans="1:15">
      <c r="A113" s="5" t="s">
        <v>259</v>
      </c>
      <c r="B113" s="5" t="s">
        <v>31</v>
      </c>
      <c r="C113" s="6" t="s">
        <v>260</v>
      </c>
      <c r="D113" s="5" t="s">
        <v>393</v>
      </c>
      <c r="E113" s="5" t="s">
        <v>144</v>
      </c>
      <c r="F113" s="5" t="s">
        <v>145</v>
      </c>
      <c r="G113" s="8" t="s">
        <v>146</v>
      </c>
      <c r="H113" s="11" t="s">
        <v>219</v>
      </c>
      <c r="I113" s="5" t="s">
        <v>29</v>
      </c>
      <c r="J113" s="19">
        <v>0</v>
      </c>
      <c r="K113" s="20">
        <v>20000</v>
      </c>
      <c r="L113" s="20">
        <v>3000</v>
      </c>
      <c r="M113" s="20">
        <v>1000</v>
      </c>
      <c r="N113" s="21">
        <v>0</v>
      </c>
      <c r="O113" s="21">
        <f t="shared" si="3"/>
        <v>4000</v>
      </c>
    </row>
    <row r="114" ht="30" customHeight="1" spans="1:15">
      <c r="A114" s="5" t="s">
        <v>394</v>
      </c>
      <c r="B114" s="5" t="s">
        <v>42</v>
      </c>
      <c r="C114" s="6" t="s">
        <v>395</v>
      </c>
      <c r="D114" s="5" t="s">
        <v>396</v>
      </c>
      <c r="E114" s="5" t="s">
        <v>77</v>
      </c>
      <c r="F114" s="5" t="s">
        <v>184</v>
      </c>
      <c r="G114" s="8" t="s">
        <v>179</v>
      </c>
      <c r="H114" s="8" t="s">
        <v>180</v>
      </c>
      <c r="I114" s="5" t="s">
        <v>29</v>
      </c>
      <c r="J114" s="19">
        <v>0</v>
      </c>
      <c r="K114" s="20">
        <v>12000</v>
      </c>
      <c r="L114" s="20">
        <v>3300</v>
      </c>
      <c r="M114" s="20">
        <v>1100</v>
      </c>
      <c r="N114" s="21">
        <v>0</v>
      </c>
      <c r="O114" s="21">
        <f t="shared" si="3"/>
        <v>4400</v>
      </c>
    </row>
    <row r="115" ht="30" customHeight="1" spans="1:15">
      <c r="A115" s="5" t="s">
        <v>397</v>
      </c>
      <c r="B115" s="5" t="s">
        <v>22</v>
      </c>
      <c r="C115" s="5" t="s">
        <v>22</v>
      </c>
      <c r="D115" s="5" t="s">
        <v>398</v>
      </c>
      <c r="E115" s="5" t="s">
        <v>144</v>
      </c>
      <c r="F115" s="5" t="s">
        <v>369</v>
      </c>
      <c r="G115" s="8" t="s">
        <v>250</v>
      </c>
      <c r="H115" s="8" t="s">
        <v>180</v>
      </c>
      <c r="I115" s="5" t="s">
        <v>148</v>
      </c>
      <c r="J115" s="19">
        <v>0</v>
      </c>
      <c r="K115" s="20">
        <v>64000</v>
      </c>
      <c r="L115" s="20">
        <v>19200</v>
      </c>
      <c r="M115" s="20">
        <v>6400</v>
      </c>
      <c r="N115" s="21">
        <v>0</v>
      </c>
      <c r="O115" s="21">
        <f t="shared" si="3"/>
        <v>25600</v>
      </c>
    </row>
    <row r="116" ht="32" customHeight="1" spans="1:15">
      <c r="A116" s="5" t="s">
        <v>399</v>
      </c>
      <c r="B116" s="5" t="s">
        <v>35</v>
      </c>
      <c r="C116" s="6" t="s">
        <v>400</v>
      </c>
      <c r="D116" s="5" t="s">
        <v>390</v>
      </c>
      <c r="E116" s="5" t="s">
        <v>144</v>
      </c>
      <c r="F116" s="5" t="s">
        <v>202</v>
      </c>
      <c r="G116" s="8" t="s">
        <v>203</v>
      </c>
      <c r="H116" s="11" t="s">
        <v>204</v>
      </c>
      <c r="I116" s="5" t="s">
        <v>29</v>
      </c>
      <c r="J116" s="19">
        <v>0</v>
      </c>
      <c r="K116" s="20">
        <v>20000</v>
      </c>
      <c r="L116" s="20">
        <v>3000</v>
      </c>
      <c r="M116" s="20">
        <v>1000</v>
      </c>
      <c r="N116" s="21">
        <v>0</v>
      </c>
      <c r="O116" s="21">
        <f t="shared" si="3"/>
        <v>4000</v>
      </c>
    </row>
    <row r="117" ht="35" customHeight="1" spans="1:15">
      <c r="A117" s="5" t="s">
        <v>399</v>
      </c>
      <c r="B117" s="5" t="s">
        <v>35</v>
      </c>
      <c r="C117" s="6" t="s">
        <v>400</v>
      </c>
      <c r="D117" s="5" t="s">
        <v>401</v>
      </c>
      <c r="E117" s="5" t="s">
        <v>144</v>
      </c>
      <c r="F117" s="5" t="s">
        <v>369</v>
      </c>
      <c r="G117" s="8" t="s">
        <v>250</v>
      </c>
      <c r="H117" s="8" t="s">
        <v>251</v>
      </c>
      <c r="I117" s="5" t="s">
        <v>148</v>
      </c>
      <c r="J117" s="19">
        <v>0</v>
      </c>
      <c r="K117" s="20">
        <v>50000</v>
      </c>
      <c r="L117" s="20">
        <v>19200</v>
      </c>
      <c r="M117" s="20">
        <v>6400</v>
      </c>
      <c r="N117" s="21">
        <v>0</v>
      </c>
      <c r="O117" s="21">
        <f t="shared" si="3"/>
        <v>25600</v>
      </c>
    </row>
    <row r="118" ht="19.5" spans="1:15">
      <c r="A118" s="22" t="s">
        <v>402</v>
      </c>
      <c r="B118" s="23" t="s">
        <v>403</v>
      </c>
      <c r="C118" s="23" t="s">
        <v>403</v>
      </c>
      <c r="D118" s="23" t="s">
        <v>403</v>
      </c>
      <c r="E118" s="23" t="s">
        <v>403</v>
      </c>
      <c r="F118" s="23" t="s">
        <v>403</v>
      </c>
      <c r="G118" s="23" t="s">
        <v>403</v>
      </c>
      <c r="H118" s="23" t="s">
        <v>403</v>
      </c>
      <c r="I118" s="24" t="s">
        <v>404</v>
      </c>
      <c r="J118" s="24">
        <v>0</v>
      </c>
      <c r="K118" s="25">
        <v>6357994</v>
      </c>
      <c r="L118" s="26">
        <v>882300</v>
      </c>
      <c r="M118" s="27">
        <v>81760</v>
      </c>
      <c r="N118" s="28">
        <f>SUM(N4:N117)</f>
        <v>89950</v>
      </c>
      <c r="O118" s="28">
        <f>SUM(O4:O117)</f>
        <v>1054010</v>
      </c>
    </row>
  </sheetData>
  <mergeCells count="7">
    <mergeCell ref="A1:O1"/>
    <mergeCell ref="A2:C2"/>
    <mergeCell ref="D2:E2"/>
    <mergeCell ref="F2:H2"/>
    <mergeCell ref="I2:J2"/>
    <mergeCell ref="K2:O2"/>
    <mergeCell ref="A118:H118"/>
  </mergeCells>
  <pageMargins left="0.472222222222222" right="0.156944444444444" top="0.275" bottom="0.236111111111111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</cp:lastModifiedBy>
  <dcterms:created xsi:type="dcterms:W3CDTF">2023-09-11T02:23:00Z</dcterms:created>
  <dcterms:modified xsi:type="dcterms:W3CDTF">2023-09-19T08:22:26Z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