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2024年度锡林郭勒盟农机购置与应用补贴受益户\2024年度锡林郭勒盟农机购置与应用补贴受益户\"/>
    </mc:Choice>
  </mc:AlternateContent>
  <bookViews>
    <workbookView xWindow="0" yWindow="0" windowWidth="27945" windowHeight="12375" firstSheet="16" activeTab="17"/>
  </bookViews>
  <sheets>
    <sheet name="县级补贴机具结算明细表（第二五批）" sheetId="1" r:id="rId1"/>
    <sheet name="县级补贴机具结算明细表（第二九批）" sheetId="2" r:id="rId2"/>
    <sheet name="县级补贴机具结算明细表（第三十批）" sheetId="4" r:id="rId3"/>
    <sheet name="县级补贴机具结算明细表（第三一批）" sheetId="5" r:id="rId4"/>
    <sheet name="县级补贴机具结算明细表（第三二批）" sheetId="3" r:id="rId5"/>
    <sheet name="县级补贴机具结算明细表（第三三批）" sheetId="6" r:id="rId6"/>
    <sheet name="县级补贴机具结算明细表（第三四批）" sheetId="7" r:id="rId7"/>
    <sheet name="县级补贴机具结算明细表（第三五批）" sheetId="8" r:id="rId8"/>
    <sheet name="县级补贴机具结算明细表（第三六批）" sheetId="9" r:id="rId9"/>
    <sheet name="县级补贴机具结算明细表（第三七批）" sheetId="10" r:id="rId10"/>
    <sheet name="县级补贴机具结算明细表（第三八批）" sheetId="11" r:id="rId11"/>
    <sheet name="县级补贴机具结算明细表（第三九批）" sheetId="12" r:id="rId12"/>
    <sheet name="县级补贴机具结算明细表（第四十批）" sheetId="13" r:id="rId13"/>
    <sheet name="县级补贴机具结算明细表（第四一批）" sheetId="14" r:id="rId14"/>
    <sheet name="县级补贴机具结算明细表（第四二批）" sheetId="19" r:id="rId15"/>
    <sheet name="县级补贴机具结算明细表（第四十三批）" sheetId="15" r:id="rId16"/>
    <sheet name="县级补贴机具结算明细表（第四十四批）" sheetId="16" r:id="rId17"/>
    <sheet name="县级补贴机具结算明细表（第四五批）" sheetId="17" r:id="rId18"/>
  </sheets>
  <definedNames>
    <definedName name="JR_PAGE_ANCHOR_0_1">'县级补贴机具结算明细表（第二五批）'!$A$1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7" l="1"/>
  <c r="N7" i="17"/>
  <c r="M7" i="17"/>
  <c r="L7" i="17"/>
  <c r="K7" i="17"/>
  <c r="O9" i="16"/>
  <c r="N9" i="16"/>
  <c r="M9" i="16"/>
  <c r="L9" i="16"/>
  <c r="K9" i="16"/>
  <c r="O6" i="15"/>
  <c r="N6" i="15"/>
  <c r="M6" i="15"/>
  <c r="L6" i="15"/>
  <c r="K6" i="15"/>
  <c r="O12" i="19"/>
  <c r="N12" i="19"/>
  <c r="M12" i="19"/>
  <c r="L12" i="19"/>
  <c r="K12" i="19"/>
  <c r="O7" i="14"/>
  <c r="N7" i="14"/>
  <c r="M7" i="14"/>
  <c r="L7" i="14"/>
  <c r="K7" i="14"/>
  <c r="O21" i="13"/>
  <c r="N21" i="13"/>
  <c r="M21" i="13"/>
  <c r="L21" i="13"/>
  <c r="K21" i="13"/>
  <c r="O17" i="12"/>
  <c r="N17" i="12"/>
  <c r="M17" i="12"/>
  <c r="L17" i="12"/>
  <c r="K17" i="12"/>
  <c r="O11" i="11"/>
  <c r="N11" i="11"/>
  <c r="M11" i="11"/>
  <c r="K11" i="11"/>
  <c r="O12" i="10"/>
  <c r="N12" i="10"/>
  <c r="M12" i="10"/>
  <c r="L12" i="10"/>
  <c r="K12" i="10"/>
  <c r="O5" i="9"/>
  <c r="N5" i="9"/>
  <c r="M5" i="9"/>
  <c r="L5" i="9"/>
  <c r="K5" i="9"/>
  <c r="O6" i="8"/>
  <c r="N6" i="8"/>
  <c r="M6" i="8"/>
  <c r="L6" i="8"/>
  <c r="K6" i="8"/>
  <c r="O20" i="7"/>
  <c r="N20" i="7"/>
  <c r="M20" i="7"/>
  <c r="K20" i="7"/>
  <c r="O5" i="6"/>
  <c r="N5" i="6"/>
  <c r="M5" i="6"/>
  <c r="K5" i="6"/>
  <c r="O14" i="3"/>
  <c r="N14" i="3"/>
  <c r="M14" i="3"/>
  <c r="K14" i="3"/>
  <c r="O8" i="5"/>
  <c r="N8" i="5"/>
  <c r="M8" i="5"/>
  <c r="L8" i="5"/>
  <c r="K8" i="5"/>
  <c r="O7" i="4"/>
  <c r="N7" i="4"/>
  <c r="M7" i="4"/>
  <c r="K7" i="4"/>
  <c r="O13" i="2"/>
  <c r="N13" i="2"/>
  <c r="M13" i="2"/>
  <c r="K13" i="2"/>
  <c r="O16" i="1"/>
  <c r="N16" i="1"/>
  <c r="M16" i="1"/>
  <c r="K16" i="1"/>
</calcChain>
</file>

<file path=xl/sharedStrings.xml><?xml version="1.0" encoding="utf-8"?>
<sst xmlns="http://schemas.openxmlformats.org/spreadsheetml/2006/main" count="1544" uniqueCount="686">
  <si>
    <r>
      <rPr>
        <b/>
        <sz val="18"/>
        <color rgb="FF000000"/>
        <rFont val="whsc"/>
        <family val="1"/>
      </rPr>
      <t>2024</t>
    </r>
    <r>
      <rPr>
        <b/>
        <sz val="18"/>
        <color rgb="FF000000"/>
        <rFont val="宋体"/>
        <family val="3"/>
        <charset val="134"/>
      </rPr>
      <t>年度县级补贴机具结算明细表</t>
    </r>
  </si>
  <si>
    <t>申请结算单位:</t>
  </si>
  <si>
    <t>阿巴嘎旗农牧技术推广中心</t>
  </si>
  <si>
    <t>申请结算批次:</t>
  </si>
  <si>
    <t>第二五批</t>
  </si>
  <si>
    <t>单位:元</t>
  </si>
  <si>
    <t>申请表编号</t>
  </si>
  <si>
    <t>姓名或组织名称</t>
  </si>
  <si>
    <t>乡镇</t>
  </si>
  <si>
    <t>身份证住址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</si>
  <si>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</si>
  <si>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</si>
  <si>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</si>
  <si>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</si>
  <si>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</si>
  <si>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</si>
  <si>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</si>
  <si>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设备设施类实际数量</t>
  </si>
  <si>
    <t>销售价格</t>
  </si>
  <si>
    <t>中央金额</t>
  </si>
  <si>
    <t>省补贴金额</t>
  </si>
  <si>
    <t>15252200
23000294</t>
  </si>
  <si>
    <t>图门巴雅尔</t>
  </si>
  <si>
    <t>洪格尔
高勒镇</t>
  </si>
  <si>
    <r>
      <rPr>
        <sz val="6"/>
        <rFont val="宋体"/>
        <family val="3"/>
        <charset val="134"/>
      </rPr>
      <t>内蒙古锡林郭勒盟阿巴嘎旗洪格尔
高勒镇伊和宝拉格嘎查</t>
    </r>
    <r>
      <rPr>
        <sz val="6"/>
        <rFont val="Arial"/>
        <family val="2"/>
      </rPr>
      <t>68</t>
    </r>
    <r>
      <rPr>
        <sz val="6"/>
        <rFont val="宋体"/>
        <family val="3"/>
        <charset val="134"/>
      </rPr>
      <t>号</t>
    </r>
  </si>
  <si>
    <t>全混合日
粮制备机</t>
  </si>
  <si>
    <t>9JGL-12</t>
  </si>
  <si>
    <t>8357[]</t>
  </si>
  <si>
    <t>石家庄翔航
农业机械有
限公司</t>
  </si>
  <si>
    <t>锡林郭勒盟创和
商贸有限公司</t>
  </si>
  <si>
    <t>15252200
23000295</t>
  </si>
  <si>
    <t>阿日贡雅</t>
  </si>
  <si>
    <t>别力古
台镇</t>
  </si>
  <si>
    <r>
      <rPr>
        <sz val="6"/>
        <rFont val="宋体"/>
        <family val="3"/>
        <charset val="134"/>
      </rPr>
      <t>内蒙古锡林郭勒盟阿巴嘎旗别刀舌台镇巴彦杭盖嘎董</t>
    </r>
    <r>
      <rPr>
        <sz val="6"/>
        <rFont val="Arial"/>
        <family val="2"/>
      </rPr>
      <t>111</t>
    </r>
    <r>
      <rPr>
        <sz val="6"/>
        <rFont val="宋体"/>
        <family val="3"/>
        <charset val="134"/>
      </rPr>
      <t>号</t>
    </r>
  </si>
  <si>
    <t>9JGW-5</t>
  </si>
  <si>
    <t>HBK240
102[]</t>
  </si>
  <si>
    <t>河北华昌机
械设备有限
公司</t>
  </si>
  <si>
    <t>多伦县正旺机
械专营店</t>
  </si>
  <si>
    <t>15252200
23000296</t>
  </si>
  <si>
    <r>
      <rPr>
        <sz val="6"/>
        <rFont val="宋体"/>
        <family val="3"/>
        <charset val="134"/>
      </rPr>
      <t>内蒙古锡林郭勒盟阿巴嘎旗别刀舌
台镇巴彦杭盖嘎董</t>
    </r>
    <r>
      <rPr>
        <sz val="6"/>
        <rFont val="Arial"/>
        <family val="2"/>
      </rPr>
      <t>111</t>
    </r>
    <r>
      <rPr>
        <sz val="6"/>
        <rFont val="宋体"/>
        <family val="3"/>
        <charset val="134"/>
      </rPr>
      <t>号</t>
    </r>
  </si>
  <si>
    <t>HBK240
101[]</t>
  </si>
  <si>
    <t>15252200
23000297</t>
  </si>
  <si>
    <t>萨仁其其格</t>
  </si>
  <si>
    <r>
      <rPr>
        <sz val="6"/>
        <rFont val="宋体"/>
        <family val="3"/>
        <charset val="134"/>
      </rPr>
      <t>内蒙古锡林郭勒盟阿巴嘎董决格尔
离勒镇巴彦呼格吉秭图匣躉</t>
    </r>
    <r>
      <rPr>
        <sz val="6"/>
        <rFont val="Arial"/>
        <family val="2"/>
      </rPr>
      <t>7</t>
    </r>
    <r>
      <rPr>
        <sz val="6"/>
        <rFont val="宋体"/>
        <family val="3"/>
        <charset val="134"/>
      </rPr>
      <t>号</t>
    </r>
  </si>
  <si>
    <t>CB52305
056[]</t>
  </si>
  <si>
    <t>赤峰市晨博
农机有限公司</t>
  </si>
  <si>
    <t>锡林浩特市仁
利农机销售中心</t>
  </si>
  <si>
    <t>15252200
23000298</t>
  </si>
  <si>
    <t>G23XY
0627[]</t>
  </si>
  <si>
    <t>行唐县炫宇农
牧机械设备有
限公司</t>
  </si>
  <si>
    <t>锡林郭勒盟浑善
达克牧业有限公
司</t>
  </si>
  <si>
    <t>15252200
23000300</t>
  </si>
  <si>
    <t>闫红建</t>
  </si>
  <si>
    <r>
      <rPr>
        <sz val="6"/>
        <rFont val="宋体"/>
        <family val="3"/>
        <charset val="134"/>
      </rPr>
      <t>内蒙古锡林郭勒盟阿巴嘎旗洪格尔
高勒镇阿拉坦图古日格嘎查</t>
    </r>
    <r>
      <rPr>
        <sz val="6"/>
        <rFont val="Arial"/>
        <family val="2"/>
      </rPr>
      <t>5</t>
    </r>
    <r>
      <rPr>
        <sz val="6"/>
        <rFont val="宋体"/>
        <family val="3"/>
        <charset val="134"/>
      </rPr>
      <t>组</t>
    </r>
    <r>
      <rPr>
        <sz val="6"/>
        <rFont val="Arial"/>
        <family val="2"/>
      </rPr>
      <t>95</t>
    </r>
    <r>
      <rPr>
        <sz val="6"/>
        <rFont val="宋体"/>
        <family val="3"/>
        <charset val="134"/>
      </rPr>
      <t>号</t>
    </r>
  </si>
  <si>
    <t>9JGW-9</t>
  </si>
  <si>
    <t>CB92311
297[]</t>
  </si>
  <si>
    <t>赤峰市晨博农
机有限公司</t>
  </si>
  <si>
    <t>锡林浩特市盛鸣
农机销售中心</t>
  </si>
  <si>
    <t>15252200
23000301</t>
  </si>
  <si>
    <t>魏宝柱</t>
  </si>
  <si>
    <r>
      <rPr>
        <sz val="6"/>
        <rFont val="宋体"/>
        <family val="3"/>
        <charset val="134"/>
      </rPr>
      <t>内蒙古锡林郭勒盟阿巴嘎旗别力古
台镇赛罕图</t>
    </r>
    <r>
      <rPr>
        <sz val="6"/>
        <rFont val="Arial"/>
        <family val="2"/>
      </rPr>
      <t>r1</t>
    </r>
    <r>
      <rPr>
        <sz val="6"/>
        <rFont val="宋体"/>
        <family val="3"/>
        <charset val="134"/>
      </rPr>
      <t>嘎查</t>
    </r>
    <r>
      <rPr>
        <sz val="6"/>
        <rFont val="Arial"/>
        <family val="2"/>
      </rPr>
      <t>65</t>
    </r>
    <r>
      <rPr>
        <sz val="6"/>
        <rFont val="宋体"/>
        <family val="3"/>
        <charset val="134"/>
      </rPr>
      <t>号</t>
    </r>
  </si>
  <si>
    <t>9JGW-5A</t>
  </si>
  <si>
    <t>HX9-2409[]</t>
  </si>
  <si>
    <t>赤峰市宏鑫农
业科技有限公
司</t>
  </si>
  <si>
    <t>锡林浩特市丽
辉农机销售有
限公司</t>
  </si>
  <si>
    <t>15252200
23000302</t>
  </si>
  <si>
    <t>乌云格日勒</t>
  </si>
  <si>
    <r>
      <rPr>
        <sz val="6"/>
        <rFont val="宋体"/>
        <family val="3"/>
        <charset val="134"/>
      </rPr>
      <t>内蒙古锡林郭勒盟阿巴嘎旗别力古
台镇阿拉坦杭盖嘎查</t>
    </r>
    <r>
      <rPr>
        <sz val="6"/>
        <rFont val="Arial"/>
        <family val="2"/>
      </rPr>
      <t>58</t>
    </r>
    <r>
      <rPr>
        <sz val="6"/>
        <rFont val="宋体"/>
        <family val="3"/>
        <charset val="134"/>
      </rPr>
      <t>号</t>
    </r>
  </si>
  <si>
    <t>9012[]</t>
  </si>
  <si>
    <t>石家庄翔航农
业机械有限公
司</t>
  </si>
  <si>
    <t>15252200
23000303</t>
  </si>
  <si>
    <t>阿拉木斯</t>
  </si>
  <si>
    <r>
      <rPr>
        <sz val="6"/>
        <rFont val="宋体"/>
        <family val="3"/>
        <charset val="134"/>
      </rPr>
      <t>内蒙古锡林郭勒盟阿巴嘎旗别力古
台镇阿拉坦杭盖嘎查</t>
    </r>
    <r>
      <rPr>
        <sz val="6"/>
        <rFont val="Arial"/>
        <family val="2"/>
      </rPr>
      <t>46</t>
    </r>
    <r>
      <rPr>
        <sz val="6"/>
        <rFont val="宋体"/>
        <family val="3"/>
        <charset val="134"/>
      </rPr>
      <t>号</t>
    </r>
  </si>
  <si>
    <t>9013[]</t>
  </si>
  <si>
    <t>15252200
23000304</t>
  </si>
  <si>
    <t>布勒呼木</t>
  </si>
  <si>
    <r>
      <rPr>
        <sz val="6"/>
        <rFont val="宋体"/>
        <family val="3"/>
        <charset val="134"/>
      </rPr>
      <t>内蒙古锡林郭勒盟阿巴嘎旗别力古
台镇阿拉坦杭盖嘎查</t>
    </r>
    <r>
      <rPr>
        <sz val="6"/>
        <rFont val="Arial"/>
        <family val="2"/>
      </rPr>
      <t>11</t>
    </r>
    <r>
      <rPr>
        <sz val="6"/>
        <rFont val="宋体"/>
        <family val="3"/>
        <charset val="134"/>
      </rPr>
      <t>号</t>
    </r>
  </si>
  <si>
    <t>9TMRW-9</t>
  </si>
  <si>
    <t>8915[]</t>
  </si>
  <si>
    <t>15252200
23000305</t>
  </si>
  <si>
    <t>达布希拉图</t>
  </si>
  <si>
    <r>
      <rPr>
        <sz val="6"/>
        <rFont val="宋体"/>
        <family val="3"/>
        <charset val="134"/>
      </rPr>
      <t>内蒙古锡林郭勒盟阿巴嘎旗别力古
台镇阿拉坦杭盖嘎查</t>
    </r>
    <r>
      <rPr>
        <sz val="6"/>
        <rFont val="Arial"/>
        <family val="2"/>
      </rPr>
      <t>22</t>
    </r>
    <r>
      <rPr>
        <sz val="6"/>
        <rFont val="宋体"/>
        <family val="3"/>
        <charset val="134"/>
      </rPr>
      <t>号</t>
    </r>
  </si>
  <si>
    <t>8998[]</t>
  </si>
  <si>
    <t>15252200
23000306</t>
  </si>
  <si>
    <t>王玉柱</t>
  </si>
  <si>
    <t>查干淖
尔镇</t>
  </si>
  <si>
    <r>
      <rPr>
        <sz val="6"/>
        <rFont val="宋体"/>
        <family val="3"/>
        <charset val="134"/>
      </rPr>
      <t>内蒙古锡林郭勒盟阿巴嘎旗查干淖
尔镇达布森塔拉嘎查</t>
    </r>
    <r>
      <rPr>
        <sz val="6"/>
        <rFont val="Arial"/>
        <family val="2"/>
      </rPr>
      <t>1</t>
    </r>
    <r>
      <rPr>
        <sz val="6"/>
        <rFont val="宋体"/>
        <family val="3"/>
        <charset val="134"/>
      </rPr>
      <t>组</t>
    </r>
    <r>
      <rPr>
        <sz val="6"/>
        <rFont val="Arial"/>
        <family val="2"/>
      </rPr>
      <t>17</t>
    </r>
    <r>
      <rPr>
        <sz val="6"/>
        <rFont val="宋体"/>
        <family val="3"/>
        <charset val="134"/>
      </rPr>
      <t>号</t>
    </r>
  </si>
  <si>
    <t>9TMRL-12</t>
  </si>
  <si>
    <t>FC23
L1235[]</t>
  </si>
  <si>
    <t>河北丰创机
械制造有限
公司</t>
  </si>
  <si>
    <t>科尔沁右翼前
巴达仍贵美和
农机经销部</t>
  </si>
  <si>
    <t>合         计</t>
  </si>
  <si>
    <t>第二九批</t>
  </si>
  <si>
    <t>15252200
23000310</t>
  </si>
  <si>
    <t>那仁朝克图</t>
  </si>
  <si>
    <t>伊和高
勒苏木</t>
  </si>
  <si>
    <r>
      <rPr>
        <sz val="6"/>
        <rFont val="宋体"/>
        <family val="3"/>
        <charset val="134"/>
      </rPr>
      <t>内蒙古锡林郭勒盟阿巴嘎旗伊和高
勒苏木吉胡郎图嘎查</t>
    </r>
    <r>
      <rPr>
        <sz val="6"/>
        <rFont val="Arial"/>
        <family val="2"/>
      </rPr>
      <t>45</t>
    </r>
    <r>
      <rPr>
        <sz val="6"/>
        <rFont val="宋体"/>
        <family val="3"/>
        <charset val="134"/>
      </rPr>
      <t>号</t>
    </r>
  </si>
  <si>
    <t>剪毛机</t>
  </si>
  <si>
    <t>9MBQS-
1(H)</t>
  </si>
  <si>
    <t>9MJ23110014[],
9MJ23110092[]</t>
  </si>
  <si>
    <r>
      <rPr>
        <sz val="6"/>
        <rFont val="宋体"/>
        <family val="3"/>
        <charset val="134"/>
      </rPr>
      <t>新疆北元</t>
    </r>
    <r>
      <rPr>
        <sz val="6"/>
        <rFont val="Arial"/>
        <family val="2"/>
      </rPr>
      <t>-</t>
    </r>
    <r>
      <rPr>
        <sz val="6"/>
        <rFont val="宋体"/>
        <family val="3"/>
        <charset val="134"/>
      </rPr>
      <t>泰
瑞机械工程有
限公司</t>
    </r>
  </si>
  <si>
    <t>锡林郭勒盟鸿
宇农机销售有
限责任公司</t>
  </si>
  <si>
    <t>0</t>
  </si>
  <si>
    <t>15252200
23000311</t>
  </si>
  <si>
    <t>程仲凯</t>
  </si>
  <si>
    <r>
      <rPr>
        <sz val="6"/>
        <rFont val="宋体"/>
        <family val="3"/>
        <charset val="134"/>
      </rPr>
      <t>内蒙古锡林郭勒盟阿巴嘎旗别力古
台镇巴彦塔拉嘎查</t>
    </r>
    <r>
      <rPr>
        <sz val="6"/>
        <rFont val="Arial"/>
        <family val="2"/>
      </rPr>
      <t>53</t>
    </r>
    <r>
      <rPr>
        <sz val="6"/>
        <rFont val="宋体"/>
        <family val="3"/>
        <charset val="134"/>
      </rPr>
      <t>号</t>
    </r>
  </si>
  <si>
    <t>9MJ22040175[]</t>
  </si>
  <si>
    <t>锡林郭勒盟鸿宇
农机销售有限责
任公司</t>
  </si>
  <si>
    <t>15252200
23000315</t>
  </si>
  <si>
    <t>宝音德力格尔</t>
  </si>
  <si>
    <r>
      <rPr>
        <sz val="6"/>
        <rFont val="宋体"/>
        <family val="3"/>
        <charset val="134"/>
      </rPr>
      <t>内蒙古锡林郭勒盟阿巴嘎旗洪格尔
高勒镇萨如拉嘎查</t>
    </r>
    <r>
      <rPr>
        <sz val="6"/>
        <rFont val="Arial"/>
        <family val="2"/>
      </rPr>
      <t>27</t>
    </r>
    <r>
      <rPr>
        <sz val="6"/>
        <rFont val="宋体"/>
        <family val="3"/>
        <charset val="134"/>
      </rPr>
      <t>号</t>
    </r>
  </si>
  <si>
    <t>23HN5362[]</t>
  </si>
  <si>
    <t>内蒙古汇楠机
械有限公司</t>
  </si>
  <si>
    <t>锡林浩特市小姜
农机销售中心</t>
  </si>
  <si>
    <t>15252200
23000316</t>
  </si>
  <si>
    <t>哈义格其</t>
  </si>
  <si>
    <r>
      <rPr>
        <sz val="6"/>
        <rFont val="宋体"/>
        <family val="3"/>
        <charset val="134"/>
      </rPr>
      <t>内蒙古锡林郭勒盟阿巴嘎旗洪格尔
高勒镇萨如拉嘎查</t>
    </r>
    <r>
      <rPr>
        <sz val="6"/>
        <rFont val="Arial"/>
        <family val="2"/>
      </rPr>
      <t>62</t>
    </r>
    <r>
      <rPr>
        <sz val="6"/>
        <rFont val="宋体"/>
        <family val="3"/>
        <charset val="134"/>
      </rPr>
      <t>号</t>
    </r>
  </si>
  <si>
    <t>9JGW-4</t>
  </si>
  <si>
    <t>23ZW4122[]</t>
  </si>
  <si>
    <t>河北正旺机
械制造有限
公司</t>
  </si>
  <si>
    <t>锡林浩特市良
利农牧机械中心</t>
  </si>
  <si>
    <t>15252200
23000318</t>
  </si>
  <si>
    <t>额尔登毕力格</t>
  </si>
  <si>
    <r>
      <rPr>
        <sz val="6"/>
        <rFont val="宋体"/>
        <family val="3"/>
        <charset val="134"/>
      </rPr>
      <t>内蒙古锡林郭勒盟阿巴嘎旗洪格尔
高勒镇阿拉坦图古日格嘎查</t>
    </r>
    <r>
      <rPr>
        <sz val="6"/>
        <rFont val="Arial"/>
        <family val="2"/>
      </rPr>
      <t>53</t>
    </r>
    <r>
      <rPr>
        <sz val="6"/>
        <rFont val="宋体"/>
        <family val="3"/>
        <charset val="134"/>
      </rPr>
      <t>号</t>
    </r>
  </si>
  <si>
    <t>G24XY0048[]</t>
  </si>
  <si>
    <t>锡林郭勒盟浑
善达克牧业有
限公司</t>
  </si>
  <si>
    <t>15252200
23000320</t>
  </si>
  <si>
    <t>宫国春</t>
  </si>
  <si>
    <r>
      <rPr>
        <sz val="6"/>
        <rFont val="宋体"/>
        <family val="3"/>
        <charset val="134"/>
      </rPr>
      <t>内蒙古锡林郭勒盟阿巴嘎旗别力古
台镇巴彦毕力格图嘎查</t>
    </r>
    <r>
      <rPr>
        <sz val="6"/>
        <rFont val="Arial"/>
        <family val="2"/>
      </rPr>
      <t>79</t>
    </r>
    <r>
      <rPr>
        <sz val="6"/>
        <rFont val="宋体"/>
        <family val="3"/>
        <charset val="134"/>
      </rPr>
      <t>号</t>
    </r>
  </si>
  <si>
    <t>9MJ23010450[]</t>
  </si>
  <si>
    <r>
      <rPr>
        <sz val="6"/>
        <rFont val="宋体"/>
        <family val="3"/>
        <charset val="134"/>
      </rPr>
      <t>新疆北元</t>
    </r>
    <r>
      <rPr>
        <sz val="6"/>
        <rFont val="Arial"/>
        <family val="2"/>
      </rPr>
      <t>-</t>
    </r>
    <r>
      <rPr>
        <sz val="6"/>
        <rFont val="宋体"/>
        <family val="3"/>
        <charset val="134"/>
      </rPr>
      <t>泰
瑞机械工程
有限公司</t>
    </r>
  </si>
  <si>
    <t>15252200
23000322</t>
  </si>
  <si>
    <t>杜利华</t>
  </si>
  <si>
    <t>巴彦图
嘎苏木</t>
  </si>
  <si>
    <r>
      <rPr>
        <sz val="6"/>
        <rFont val="宋体"/>
        <family val="3"/>
        <charset val="134"/>
      </rPr>
      <t>内蒙古锡林郭勒盟阿巴嘎旗巴彦图
嘎苏木巴彦图呼本嘎查</t>
    </r>
    <r>
      <rPr>
        <sz val="6"/>
        <rFont val="Arial"/>
        <family val="2"/>
      </rPr>
      <t>4</t>
    </r>
    <r>
      <rPr>
        <sz val="6"/>
        <rFont val="宋体"/>
        <family val="3"/>
        <charset val="134"/>
      </rPr>
      <t>组</t>
    </r>
    <r>
      <rPr>
        <sz val="6"/>
        <rFont val="Arial"/>
        <family val="2"/>
      </rPr>
      <t>102</t>
    </r>
    <r>
      <rPr>
        <sz val="6"/>
        <rFont val="宋体"/>
        <family val="3"/>
        <charset val="134"/>
      </rPr>
      <t>号</t>
    </r>
  </si>
  <si>
    <t>9MJR-1</t>
  </si>
  <si>
    <t>9M22060042[]</t>
  </si>
  <si>
    <t>15252200
23000326</t>
  </si>
  <si>
    <t>照力吉日嘎拉</t>
  </si>
  <si>
    <t>那仁宝
拉格苏
木</t>
  </si>
  <si>
    <r>
      <rPr>
        <sz val="6"/>
        <rFont val="宋体"/>
        <family val="3"/>
        <charset val="134"/>
      </rPr>
      <t>内蒙古锡林郭勒盟阿巴嘎旗那仁宝
拉格苏木乌日根塔拉嘎查</t>
    </r>
    <r>
      <rPr>
        <sz val="6"/>
        <rFont val="Arial"/>
        <family val="2"/>
      </rPr>
      <t>24</t>
    </r>
    <r>
      <rPr>
        <sz val="6"/>
        <rFont val="宋体"/>
        <family val="3"/>
        <charset val="134"/>
      </rPr>
      <t>号</t>
    </r>
  </si>
  <si>
    <t>9MJ23110060[]</t>
  </si>
  <si>
    <t>15252200
23000329</t>
  </si>
  <si>
    <t>王虎</t>
  </si>
  <si>
    <r>
      <rPr>
        <sz val="6"/>
        <rFont val="宋体"/>
        <family val="3"/>
        <charset val="134"/>
      </rPr>
      <t>内蒙古锡林郭勒盟阿巴嘎旗那仁宝
拉格苏木萨如拉塔拉嘎查</t>
    </r>
    <r>
      <rPr>
        <sz val="6"/>
        <rFont val="Arial"/>
        <family val="2"/>
      </rPr>
      <t>40</t>
    </r>
    <r>
      <rPr>
        <sz val="6"/>
        <rFont val="宋体"/>
        <family val="3"/>
        <charset val="134"/>
      </rPr>
      <t>号</t>
    </r>
  </si>
  <si>
    <t>9MJ23110013[]</t>
  </si>
  <si>
    <t>阿巴嘎旗旗农牧技术推广中心</t>
  </si>
  <si>
    <t>第三十批</t>
  </si>
  <si>
    <t>152522002
3000330</t>
  </si>
  <si>
    <t>孟克毕力格</t>
  </si>
  <si>
    <r>
      <rPr>
        <sz val="6"/>
        <rFont val="宋体"/>
        <family val="3"/>
        <charset val="134"/>
      </rPr>
      <t>内蒙古锡林郭勒盟阿巴嘎旗洪格尔
高勒镇岗根锡力嘎查</t>
    </r>
    <r>
      <rPr>
        <sz val="6"/>
        <rFont val="Arial"/>
        <family val="2"/>
      </rPr>
      <t>5</t>
    </r>
    <r>
      <rPr>
        <sz val="6"/>
        <rFont val="宋体"/>
        <family val="3"/>
        <charset val="134"/>
      </rPr>
      <t>组</t>
    </r>
    <r>
      <rPr>
        <sz val="6"/>
        <rFont val="Arial"/>
        <family val="2"/>
      </rPr>
      <t>95</t>
    </r>
    <r>
      <rPr>
        <sz val="6"/>
        <rFont val="宋体"/>
        <family val="3"/>
        <charset val="134"/>
      </rPr>
      <t>号</t>
    </r>
  </si>
  <si>
    <t>全混合日粮
制备机</t>
  </si>
  <si>
    <t>9JQW-5</t>
  </si>
  <si>
    <t>DZBJ240116011[]</t>
  </si>
  <si>
    <t>山东德农农业
机械制造有限
责任公司</t>
  </si>
  <si>
    <t>锡林郭勒盟众和泰迪商贸有限公司</t>
  </si>
  <si>
    <t>152522002
3000331</t>
  </si>
  <si>
    <t>达呼巴雅尔</t>
  </si>
  <si>
    <r>
      <rPr>
        <sz val="6"/>
        <rFont val="宋体"/>
        <family val="3"/>
        <charset val="134"/>
      </rPr>
      <t>内蒙古锡林郭勒盟阿巴嘎旗洪格尔
高勒镇岗根锡力嘎查</t>
    </r>
    <r>
      <rPr>
        <sz val="6"/>
        <rFont val="Arial"/>
        <family val="2"/>
      </rPr>
      <t>95</t>
    </r>
    <r>
      <rPr>
        <sz val="6"/>
        <rFont val="宋体"/>
        <family val="3"/>
        <charset val="134"/>
      </rPr>
      <t>号</t>
    </r>
  </si>
  <si>
    <t>DZBJ240116010[]</t>
  </si>
  <si>
    <t>152522002
3000332</t>
  </si>
  <si>
    <t>额尔登巴雅尔</t>
  </si>
  <si>
    <r>
      <rPr>
        <sz val="6"/>
        <rFont val="宋体"/>
        <family val="3"/>
        <charset val="134"/>
      </rPr>
      <t>内蒙古锡林郭勒盟阿巴嘎旗洪格尔
高勒镇岗根锡力嘎查</t>
    </r>
    <r>
      <rPr>
        <sz val="6"/>
        <rFont val="Arial"/>
        <family val="2"/>
      </rPr>
      <t>128</t>
    </r>
    <r>
      <rPr>
        <sz val="6"/>
        <rFont val="宋体"/>
        <family val="3"/>
        <charset val="134"/>
      </rPr>
      <t>号</t>
    </r>
  </si>
  <si>
    <t>23HN5442[]</t>
  </si>
  <si>
    <t>锡林浩特市良利农牧机械中心</t>
  </si>
  <si>
    <r>
      <t>2024</t>
    </r>
    <r>
      <rPr>
        <b/>
        <sz val="18"/>
        <color rgb="FF000000"/>
        <rFont val="宋体"/>
        <family val="3"/>
        <charset val="134"/>
      </rPr>
      <t>年度县级补贴机具结算明细表</t>
    </r>
  </si>
  <si>
    <t>第三一批</t>
  </si>
  <si>
    <t>152522002
3000309</t>
  </si>
  <si>
    <t>苏义拉图</t>
  </si>
  <si>
    <r>
      <t>内蒙古锡林郭勒盟阿巴嘎旗别力古台镇巴彦杭盖嘎查</t>
    </r>
    <r>
      <rPr>
        <sz val="6"/>
        <rFont val="Arial"/>
        <family val="2"/>
      </rPr>
      <t>51</t>
    </r>
    <r>
      <rPr>
        <sz val="6"/>
        <rFont val="宋体"/>
        <family val="2"/>
      </rPr>
      <t>号</t>
    </r>
  </si>
  <si>
    <t>G22XY0438[]</t>
  </si>
  <si>
    <t>行唐县炫宇农牧机械设备有
限公司</t>
  </si>
  <si>
    <t>152522002
3000333</t>
  </si>
  <si>
    <t>乌仁巴图</t>
  </si>
  <si>
    <r>
      <t>内蒙古锡林郭勒盟阿巴嘎旗洪格尔
高勒镇岗根锡力嘎查</t>
    </r>
    <r>
      <rPr>
        <sz val="6"/>
        <rFont val="Arial"/>
        <family val="2"/>
      </rPr>
      <t>121</t>
    </r>
    <r>
      <rPr>
        <sz val="6"/>
        <rFont val="宋体"/>
        <family val="2"/>
      </rPr>
      <t>号</t>
    </r>
  </si>
  <si>
    <t>DZBJ24011
6012[]</t>
  </si>
  <si>
    <t>山东德农农业机械制造有限
责任公司</t>
  </si>
  <si>
    <t>锡林郭勒盟众
和泰迪商贸有
限公司</t>
  </si>
  <si>
    <t>152522002
3000334</t>
  </si>
  <si>
    <t>岗苏和</t>
  </si>
  <si>
    <r>
      <t>内蒙古锡林郭勒盟阿巴嘎旗洪格尔
高勒镇阿拉坦图古日格嘎查</t>
    </r>
    <r>
      <rPr>
        <sz val="6"/>
        <rFont val="Arial"/>
        <family val="2"/>
      </rPr>
      <t>67</t>
    </r>
    <r>
      <rPr>
        <sz val="6"/>
        <rFont val="宋体"/>
        <family val="2"/>
      </rPr>
      <t>号</t>
    </r>
  </si>
  <si>
    <t>割草
（压扁）机</t>
  </si>
  <si>
    <t>9GL-5.4B</t>
  </si>
  <si>
    <t>24087[]</t>
  </si>
  <si>
    <t>阿鲁科尔沁旗宝林农牧机械
制造有限公司</t>
  </si>
  <si>
    <t>锡林郭勒盟鑫
宇泰达农机销
售有限公司</t>
  </si>
  <si>
    <t>152522002
3000337</t>
  </si>
  <si>
    <t>李亚杰</t>
  </si>
  <si>
    <r>
      <t>内蒙古锡林郭勒盟阿巴嘎旗查干淖
尔镇雅干锡力嘎查</t>
    </r>
    <r>
      <rPr>
        <sz val="6"/>
        <rFont val="Arial"/>
        <family val="2"/>
      </rPr>
      <t>1</t>
    </r>
    <r>
      <rPr>
        <sz val="6"/>
        <rFont val="宋体"/>
        <family val="2"/>
      </rPr>
      <t>组</t>
    </r>
    <r>
      <rPr>
        <sz val="6"/>
        <rFont val="Arial"/>
        <family val="2"/>
      </rPr>
      <t>40</t>
    </r>
    <r>
      <rPr>
        <sz val="6"/>
        <rFont val="宋体"/>
        <family val="2"/>
      </rPr>
      <t>号</t>
    </r>
  </si>
  <si>
    <t>9MJ231100
22[]</t>
  </si>
  <si>
    <r>
      <t>新疆北元</t>
    </r>
    <r>
      <rPr>
        <sz val="6"/>
        <rFont val="Arial"/>
        <family val="2"/>
      </rPr>
      <t>-</t>
    </r>
    <r>
      <rPr>
        <sz val="6"/>
        <rFont val="宋体"/>
        <family val="2"/>
      </rPr>
      <t>泰
瑞机械工程
有限公司</t>
    </r>
  </si>
  <si>
    <t>锡林浩特市戴
亚尔农牧业机
械有限公司</t>
  </si>
  <si>
    <t>第三二批</t>
  </si>
  <si>
    <t>15252200
23000327</t>
  </si>
  <si>
    <t>靳树安</t>
  </si>
  <si>
    <r>
      <rPr>
        <sz val="6"/>
        <rFont val="宋体"/>
        <family val="3"/>
        <charset val="134"/>
      </rPr>
      <t>内蒙古锡林郭勒盟阿巴嘎旗伊和高
勒苏木乌力吉图嘎查</t>
    </r>
    <r>
      <rPr>
        <sz val="6"/>
        <rFont val="Arial"/>
        <family val="2"/>
      </rPr>
      <t>5</t>
    </r>
    <r>
      <rPr>
        <sz val="6"/>
        <rFont val="宋体"/>
        <family val="3"/>
        <charset val="134"/>
      </rPr>
      <t>组</t>
    </r>
    <r>
      <rPr>
        <sz val="6"/>
        <rFont val="Arial"/>
        <family val="2"/>
      </rPr>
      <t>95</t>
    </r>
    <r>
      <rPr>
        <sz val="6"/>
        <rFont val="宋体"/>
        <family val="3"/>
        <charset val="134"/>
      </rPr>
      <t>号</t>
    </r>
  </si>
  <si>
    <t>轮式拖拉机</t>
  </si>
  <si>
    <r>
      <rPr>
        <sz val="8"/>
        <rFont val="宋体"/>
        <family val="3"/>
        <charset val="134"/>
      </rPr>
      <t>现：</t>
    </r>
    <r>
      <rPr>
        <sz val="8"/>
        <rFont val="Arial"/>
        <family val="2"/>
      </rPr>
      <t xml:space="preserve">LY1404-L(G4)
</t>
    </r>
    <r>
      <rPr>
        <sz val="8"/>
        <rFont val="宋体"/>
        <family val="3"/>
        <charset val="134"/>
      </rPr>
      <t>（原：</t>
    </r>
    <r>
      <rPr>
        <sz val="8"/>
        <rFont val="Arial"/>
        <family val="2"/>
      </rPr>
      <t>LY1404-L</t>
    </r>
    <r>
      <rPr>
        <sz val="8"/>
        <rFont val="宋体"/>
        <family val="3"/>
        <charset val="134"/>
      </rPr>
      <t>）</t>
    </r>
  </si>
  <si>
    <t>32321607[Y
T23227686]</t>
  </si>
  <si>
    <t>第一拖拉机股
份有限公司</t>
  </si>
  <si>
    <t>锡林浩特市世达
特机械销售服务
有限公司</t>
  </si>
  <si>
    <t>15252200
23000335</t>
  </si>
  <si>
    <r>
      <rPr>
        <sz val="6"/>
        <rFont val="宋体"/>
        <family val="3"/>
        <charset val="134"/>
      </rPr>
      <t>内蒙古锡林郭勒盟阿巴嘎旗洪格尔
高勒镇阿拉坦图古日格嘎查</t>
    </r>
    <r>
      <rPr>
        <sz val="6"/>
        <rFont val="Arial"/>
        <family val="2"/>
      </rPr>
      <t>67</t>
    </r>
    <r>
      <rPr>
        <sz val="6"/>
        <rFont val="宋体"/>
        <family val="3"/>
        <charset val="134"/>
      </rPr>
      <t>号</t>
    </r>
  </si>
  <si>
    <r>
      <rPr>
        <sz val="8"/>
        <rFont val="宋体"/>
        <family val="3"/>
        <charset val="134"/>
      </rPr>
      <t>现：</t>
    </r>
    <r>
      <rPr>
        <sz val="8"/>
        <rFont val="Arial"/>
        <family val="2"/>
      </rPr>
      <t xml:space="preserve">JE504(G4)
</t>
    </r>
    <r>
      <rPr>
        <sz val="8"/>
        <rFont val="宋体"/>
        <family val="3"/>
        <charset val="134"/>
      </rPr>
      <t>（原：</t>
    </r>
    <r>
      <rPr>
        <sz val="8"/>
        <rFont val="Arial"/>
        <family val="2"/>
      </rPr>
      <t>JE504</t>
    </r>
    <r>
      <rPr>
        <sz val="8"/>
        <rFont val="宋体"/>
        <family val="3"/>
        <charset val="134"/>
      </rPr>
      <t>）</t>
    </r>
  </si>
  <si>
    <t>82304433[B
0699827]</t>
  </si>
  <si>
    <t>洛阳金野农业
机械有限公司</t>
  </si>
  <si>
    <t>锡林郭勒盟鑫宇
泰达农机销售有
限公司</t>
  </si>
  <si>
    <t>15252200
23000336</t>
  </si>
  <si>
    <t>刚托力格</t>
  </si>
  <si>
    <r>
      <rPr>
        <sz val="6"/>
        <rFont val="宋体"/>
        <family val="3"/>
        <charset val="134"/>
      </rPr>
      <t>内蒙古锡林郭勒盟阿巴嘎旗那仁宝
拉格苏木巴彦锡力嘎查五组</t>
    </r>
    <r>
      <rPr>
        <sz val="6"/>
        <rFont val="Arial"/>
        <family val="2"/>
      </rPr>
      <t>19</t>
    </r>
    <r>
      <rPr>
        <sz val="6"/>
        <rFont val="宋体"/>
        <family val="3"/>
        <charset val="134"/>
      </rPr>
      <t>号</t>
    </r>
  </si>
  <si>
    <r>
      <rPr>
        <sz val="8"/>
        <rFont val="宋体"/>
        <family val="3"/>
        <charset val="134"/>
      </rPr>
      <t>现：</t>
    </r>
    <r>
      <rPr>
        <sz val="8"/>
        <rFont val="Arial"/>
        <family val="2"/>
      </rPr>
      <t xml:space="preserve">M704-A2(G4)
</t>
    </r>
    <r>
      <rPr>
        <sz val="8"/>
        <rFont val="宋体"/>
        <family val="3"/>
        <charset val="134"/>
      </rPr>
      <t>（原：</t>
    </r>
    <r>
      <rPr>
        <sz val="8"/>
        <rFont val="Arial"/>
        <family val="2"/>
      </rPr>
      <t>M704-A2</t>
    </r>
    <r>
      <rPr>
        <sz val="8"/>
        <rFont val="宋体"/>
        <family val="3"/>
        <charset val="134"/>
      </rPr>
      <t>）</t>
    </r>
  </si>
  <si>
    <t>0A8210021R4051616[AFZ24003610]</t>
  </si>
  <si>
    <t>潍坊大申奔野
机械有限公司</t>
  </si>
  <si>
    <t>15252200
23000338</t>
  </si>
  <si>
    <t>阿拉腾照拉</t>
  </si>
  <si>
    <r>
      <rPr>
        <sz val="6"/>
        <rFont val="宋体"/>
        <family val="3"/>
        <charset val="134"/>
      </rPr>
      <t>内蒙古锡林郭勒盟阿巴嘎旗别力古
台镇巴彦乌拉嘎查</t>
    </r>
    <r>
      <rPr>
        <sz val="6"/>
        <rFont val="Arial"/>
        <family val="2"/>
      </rPr>
      <t>102</t>
    </r>
    <r>
      <rPr>
        <sz val="6"/>
        <rFont val="宋体"/>
        <family val="3"/>
        <charset val="134"/>
      </rPr>
      <t>号</t>
    </r>
  </si>
  <si>
    <t>G23XY0497[]</t>
  </si>
  <si>
    <t>锡林郭勒盟浑善
达克牧业科技有
限公司</t>
  </si>
  <si>
    <t>15252200
23000341</t>
  </si>
  <si>
    <t>冯富</t>
  </si>
  <si>
    <r>
      <rPr>
        <sz val="6"/>
        <rFont val="宋体"/>
        <family val="3"/>
        <charset val="134"/>
      </rPr>
      <t>内蒙古锡林郭勒盟阿巴嘎旗查干淖
尔镇达布森塔拉嘎查</t>
    </r>
    <r>
      <rPr>
        <sz val="6"/>
        <rFont val="Arial"/>
        <family val="2"/>
      </rPr>
      <t>1</t>
    </r>
    <r>
      <rPr>
        <sz val="6"/>
        <rFont val="宋体"/>
        <family val="3"/>
        <charset val="134"/>
      </rPr>
      <t>组</t>
    </r>
    <r>
      <rPr>
        <sz val="6"/>
        <rFont val="Arial"/>
        <family val="2"/>
      </rPr>
      <t>35</t>
    </r>
    <r>
      <rPr>
        <sz val="6"/>
        <rFont val="宋体"/>
        <family val="3"/>
        <charset val="134"/>
      </rPr>
      <t>号</t>
    </r>
  </si>
  <si>
    <t>9GQW-310</t>
  </si>
  <si>
    <t>YCGCJ2022167[],YCGCJ2022168[],YCGCJ2024139[]</t>
  </si>
  <si>
    <t>巴林左旗李艳
春农业机械有
限公司</t>
  </si>
  <si>
    <t>阿巴嘎旗宏立达
农机配件部</t>
  </si>
  <si>
    <t>15252200
23000342</t>
  </si>
  <si>
    <t>新巴雅尔</t>
  </si>
  <si>
    <r>
      <rPr>
        <sz val="6"/>
        <rFont val="宋体"/>
        <family val="3"/>
        <charset val="134"/>
      </rPr>
      <t>内蒙古锡林郭勒盟阿巴嘎旗洪格尔
高勒镇岗根锡力嘎查</t>
    </r>
    <r>
      <rPr>
        <sz val="6"/>
        <rFont val="Arial"/>
        <family val="2"/>
      </rPr>
      <t>49</t>
    </r>
    <r>
      <rPr>
        <sz val="6"/>
        <rFont val="宋体"/>
        <family val="3"/>
        <charset val="134"/>
      </rPr>
      <t>号</t>
    </r>
  </si>
  <si>
    <t>9GS-5.1</t>
  </si>
  <si>
    <t>24020[]</t>
  </si>
  <si>
    <t>呼伦贝尔牧乐
农牧机械制造
有限公司</t>
  </si>
  <si>
    <t>15252200
23000347</t>
  </si>
  <si>
    <t>牛志英</t>
  </si>
  <si>
    <r>
      <rPr>
        <sz val="6"/>
        <rFont val="宋体"/>
        <family val="3"/>
        <charset val="134"/>
      </rPr>
      <t>内蒙古锡林郭勒盟阿巴嘎旗洪格尔
高勒镇灰腾高勒</t>
    </r>
    <r>
      <rPr>
        <sz val="6"/>
        <rFont val="Arial"/>
        <family val="2"/>
      </rPr>
      <t>52</t>
    </r>
    <r>
      <rPr>
        <sz val="6"/>
        <rFont val="宋体"/>
        <family val="3"/>
        <charset val="134"/>
      </rPr>
      <t>号</t>
    </r>
  </si>
  <si>
    <t>24086[]</t>
  </si>
  <si>
    <t>阿鲁科尔沁旗
宝林农牧机械
制造有限公司</t>
  </si>
  <si>
    <t>15252200
23000348</t>
  </si>
  <si>
    <t>小斯琴
巴特尔</t>
  </si>
  <si>
    <r>
      <rPr>
        <sz val="6"/>
        <rFont val="宋体"/>
        <family val="3"/>
        <charset val="134"/>
      </rPr>
      <t>内蒙古锡林郭勒盟阿巴嘎旗洪格尔
高勒镇岗根锡力嘎查</t>
    </r>
    <r>
      <rPr>
        <sz val="6"/>
        <rFont val="Arial"/>
        <family val="2"/>
      </rPr>
      <t>17</t>
    </r>
    <r>
      <rPr>
        <sz val="6"/>
        <rFont val="宋体"/>
        <family val="3"/>
        <charset val="134"/>
      </rPr>
      <t>号</t>
    </r>
  </si>
  <si>
    <t>9JGL-5</t>
  </si>
  <si>
    <t>HM5L2404[]</t>
  </si>
  <si>
    <t>石家庄恒牧机
械设备有限公
司</t>
  </si>
  <si>
    <t>锡林浩特市良利
农牧机械中心</t>
  </si>
  <si>
    <t>15252200
23000349</t>
  </si>
  <si>
    <t>温都苏</t>
  </si>
  <si>
    <r>
      <rPr>
        <sz val="6"/>
        <rFont val="宋体"/>
        <family val="3"/>
        <charset val="134"/>
      </rPr>
      <t>内蒙古锡林郭勒盟阿巴嘎旗巴彦图
嘎苏木乌格木尔嘎查</t>
    </r>
    <r>
      <rPr>
        <sz val="6"/>
        <rFont val="Arial"/>
        <family val="2"/>
      </rPr>
      <t>5</t>
    </r>
    <r>
      <rPr>
        <sz val="6"/>
        <rFont val="宋体"/>
        <family val="3"/>
        <charset val="134"/>
      </rPr>
      <t>组</t>
    </r>
    <r>
      <rPr>
        <sz val="6"/>
        <rFont val="Arial"/>
        <family val="2"/>
      </rPr>
      <t>95</t>
    </r>
    <r>
      <rPr>
        <sz val="6"/>
        <rFont val="宋体"/>
        <family val="3"/>
        <charset val="134"/>
      </rPr>
      <t>号</t>
    </r>
  </si>
  <si>
    <t>24027[]</t>
  </si>
  <si>
    <t>15252200
23000352</t>
  </si>
  <si>
    <t>贠利军</t>
  </si>
  <si>
    <r>
      <rPr>
        <sz val="6"/>
        <rFont val="宋体"/>
        <family val="3"/>
        <charset val="134"/>
      </rPr>
      <t>内蒙古锡林郭勒盟阿巴嘎旗别力古
台镇巴彦塔拉嘎查</t>
    </r>
    <r>
      <rPr>
        <sz val="6"/>
        <rFont val="Arial"/>
        <family val="2"/>
      </rPr>
      <t>70</t>
    </r>
    <r>
      <rPr>
        <sz val="6"/>
        <rFont val="宋体"/>
        <family val="3"/>
        <charset val="134"/>
      </rPr>
      <t>号</t>
    </r>
  </si>
  <si>
    <t>9GQW-420</t>
  </si>
  <si>
    <t>YCGCJ202411[],
YCGCJ20248[]</t>
  </si>
  <si>
    <t>锡林浩特市牧阳
农牧机械有限责
任公司</t>
  </si>
  <si>
    <t>第三三批</t>
  </si>
  <si>
    <t>152522002
3000356</t>
  </si>
  <si>
    <t>格日乐巴
特尔</t>
  </si>
  <si>
    <r>
      <t>内蒙古锡林郭勒盟阿巴嘎旗洪格尔
高勒镇岗根锡力嘎查</t>
    </r>
    <r>
      <rPr>
        <sz val="6"/>
        <rFont val="Arial"/>
        <family val="2"/>
      </rPr>
      <t>47</t>
    </r>
    <r>
      <rPr>
        <sz val="6"/>
        <rFont val="宋体"/>
        <family val="2"/>
      </rPr>
      <t>号</t>
    </r>
  </si>
  <si>
    <r>
      <t>现：</t>
    </r>
    <r>
      <rPr>
        <sz val="8"/>
        <rFont val="Arial"/>
        <family val="2"/>
      </rPr>
      <t>E504-B(G4)
(</t>
    </r>
    <r>
      <rPr>
        <sz val="8"/>
        <rFont val="宋体"/>
        <family val="2"/>
      </rPr>
      <t>原：</t>
    </r>
    <r>
      <rPr>
        <sz val="8"/>
        <rFont val="Arial"/>
        <family val="2"/>
      </rPr>
      <t>E504-B)</t>
    </r>
  </si>
  <si>
    <t>1D221TYK3
R4E16965[C
FF24001071]</t>
  </si>
  <si>
    <t>山东悍沃农
业装备有限
公司</t>
  </si>
  <si>
    <t>锡林郭勒盟博
瑞达农机销售
有限公司</t>
  </si>
  <si>
    <t>第三四批</t>
  </si>
  <si>
    <t>152522002
3000345</t>
  </si>
  <si>
    <t>哈斯巴根</t>
  </si>
  <si>
    <r>
      <t>内蒙古锡林郭勒盟阿巴嘎旗查干淖
尔镇乌兰图雅嘎查</t>
    </r>
    <r>
      <rPr>
        <sz val="6"/>
        <rFont val="Arial"/>
        <family val="2"/>
      </rPr>
      <t>1</t>
    </r>
    <r>
      <rPr>
        <sz val="6"/>
        <rFont val="宋体"/>
        <family val="2"/>
      </rPr>
      <t>组</t>
    </r>
    <r>
      <rPr>
        <sz val="6"/>
        <rFont val="Arial"/>
        <family val="2"/>
      </rPr>
      <t>42</t>
    </r>
    <r>
      <rPr>
        <sz val="6"/>
        <rFont val="宋体"/>
        <family val="2"/>
      </rPr>
      <t>号</t>
    </r>
  </si>
  <si>
    <t>SD504-X2(G4)</t>
  </si>
  <si>
    <t>SDE03266PM[Q230464012V]</t>
  </si>
  <si>
    <t>山东萨丁重工
有限公司</t>
  </si>
  <si>
    <t>锡林浩特市永兴
农机配件店</t>
  </si>
  <si>
    <t>152522002
3000346</t>
  </si>
  <si>
    <r>
      <t>内蒙古锡林郭勒盟阿巴嘎旗洪格尔
高勒镇灰腾高勒</t>
    </r>
    <r>
      <rPr>
        <sz val="6"/>
        <rFont val="Arial"/>
        <family val="2"/>
      </rPr>
      <t>52</t>
    </r>
    <r>
      <rPr>
        <sz val="6"/>
        <rFont val="宋体"/>
        <family val="2"/>
      </rPr>
      <t>号</t>
    </r>
  </si>
  <si>
    <r>
      <t>现：</t>
    </r>
    <r>
      <rPr>
        <sz val="8"/>
        <rFont val="Arial"/>
        <family val="2"/>
      </rPr>
      <t xml:space="preserve">JE504(G4)
</t>
    </r>
    <r>
      <rPr>
        <sz val="8"/>
        <rFont val="宋体"/>
        <family val="2"/>
      </rPr>
      <t>（原：</t>
    </r>
    <r>
      <rPr>
        <sz val="8"/>
        <rFont val="Arial"/>
        <family val="2"/>
      </rPr>
      <t>JE504</t>
    </r>
    <r>
      <rPr>
        <sz val="8"/>
        <rFont val="宋体"/>
        <family val="2"/>
      </rPr>
      <t>）</t>
    </r>
  </si>
  <si>
    <t>82304485[B06
98533]</t>
  </si>
  <si>
    <t>152522002
3000354</t>
  </si>
  <si>
    <t>任成荣</t>
  </si>
  <si>
    <r>
      <t>内蒙古锡林郭勒盟阿巴嘎旗别力古
台镇敖伦宝拉格嘎查</t>
    </r>
    <r>
      <rPr>
        <sz val="6"/>
        <rFont val="Arial"/>
        <family val="2"/>
      </rPr>
      <t>34</t>
    </r>
    <r>
      <rPr>
        <sz val="6"/>
        <rFont val="宋体"/>
        <family val="2"/>
      </rPr>
      <t>号</t>
    </r>
  </si>
  <si>
    <t>9QGL-2.7(3.0)</t>
  </si>
  <si>
    <t>24200[]</t>
  </si>
  <si>
    <t>呼伦贝尔炬盛
牧业机械制造
有限公司</t>
  </si>
  <si>
    <t>152522002
3000355</t>
  </si>
  <si>
    <t>萨仁朝克图</t>
  </si>
  <si>
    <r>
      <t>内蒙古锡林郭勒盟阿巴嘎旗查千淖
尔镇雅干锡力嘎查</t>
    </r>
    <r>
      <rPr>
        <sz val="6"/>
        <rFont val="Arial"/>
        <family val="2"/>
      </rPr>
      <t>1</t>
    </r>
    <r>
      <rPr>
        <sz val="6"/>
        <rFont val="宋体"/>
        <family val="2"/>
      </rPr>
      <t>组</t>
    </r>
    <r>
      <rPr>
        <sz val="6"/>
        <rFont val="Arial"/>
        <family val="2"/>
      </rPr>
      <t>47</t>
    </r>
    <r>
      <rPr>
        <sz val="6"/>
        <rFont val="宋体"/>
        <family val="2"/>
      </rPr>
      <t>号</t>
    </r>
  </si>
  <si>
    <r>
      <t>YCGCJ202231
6[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</si>
  <si>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152522002
3000357</t>
  </si>
  <si>
    <t>胡格吉乐图</t>
  </si>
  <si>
    <r>
      <t>内蒙古锡林郭勒盟阿巴嘎旗巴彦图
嘎苏木马格木尔嘎重</t>
    </r>
    <r>
      <rPr>
        <sz val="6"/>
        <rFont val="Arial"/>
        <family val="2"/>
      </rPr>
      <t>109</t>
    </r>
    <r>
      <rPr>
        <sz val="6"/>
        <rFont val="宋体"/>
        <family val="2"/>
      </rPr>
      <t>号</t>
    </r>
  </si>
  <si>
    <t>打（压）
捆机</t>
  </si>
  <si>
    <r>
      <t>9YF-2.2</t>
    </r>
    <r>
      <rPr>
        <sz val="8"/>
        <rFont val="宋体"/>
        <family val="2"/>
      </rPr>
      <t>（</t>
    </r>
    <r>
      <rPr>
        <sz val="8"/>
        <rFont val="Arial"/>
        <family val="2"/>
      </rPr>
      <t>MF
1840S</t>
    </r>
    <r>
      <rPr>
        <sz val="8"/>
        <rFont val="宋体"/>
        <family val="2"/>
      </rPr>
      <t>）</t>
    </r>
  </si>
  <si>
    <t>AYZM1840SR
Y071083[]</t>
  </si>
  <si>
    <r>
      <t>爱科</t>
    </r>
    <r>
      <rPr>
        <sz val="6"/>
        <rFont val="Arial"/>
        <family val="2"/>
      </rPr>
      <t>(</t>
    </r>
    <r>
      <rPr>
        <sz val="6"/>
        <rFont val="宋体"/>
        <family val="2"/>
      </rPr>
      <t>济宁</t>
    </r>
    <r>
      <rPr>
        <sz val="6"/>
        <rFont val="Arial"/>
        <family val="2"/>
      </rPr>
      <t>)</t>
    </r>
    <r>
      <rPr>
        <sz val="6"/>
        <rFont val="宋体"/>
        <family val="2"/>
      </rPr>
      <t>农
业机械有限公
司</t>
    </r>
  </si>
  <si>
    <t>锡林郭勒盟众联
商贸有限公司</t>
  </si>
  <si>
    <t>152522002
3000358</t>
  </si>
  <si>
    <t>格日勒巴特尔</t>
  </si>
  <si>
    <r>
      <t>内蒙古锡林郭勒盟阿巴嘎旗洪格尔
高勒镇阿拉坦图古日格嘎查</t>
    </r>
    <r>
      <rPr>
        <sz val="6"/>
        <rFont val="Arial"/>
        <family val="2"/>
      </rPr>
      <t>96</t>
    </r>
    <r>
      <rPr>
        <sz val="6"/>
        <rFont val="宋体"/>
        <family val="2"/>
      </rPr>
      <t>号</t>
    </r>
  </si>
  <si>
    <t>YCGCJ20247[]</t>
  </si>
  <si>
    <t>152522002
3000360</t>
  </si>
  <si>
    <t>乌云达来</t>
  </si>
  <si>
    <r>
      <t>内蒙古锡林郭勒盟阿巴嘎旗查干淖
尔镇乌兰图嘎嘎查</t>
    </r>
    <r>
      <rPr>
        <sz val="6"/>
        <rFont val="Arial"/>
        <family val="2"/>
      </rPr>
      <t>1</t>
    </r>
    <r>
      <rPr>
        <sz val="6"/>
        <rFont val="宋体"/>
        <family val="2"/>
      </rPr>
      <t>组</t>
    </r>
    <r>
      <rPr>
        <sz val="6"/>
        <rFont val="Arial"/>
        <family val="2"/>
      </rPr>
      <t>32</t>
    </r>
    <r>
      <rPr>
        <sz val="6"/>
        <rFont val="宋体"/>
        <family val="2"/>
      </rPr>
      <t>号</t>
    </r>
  </si>
  <si>
    <t>24203[]</t>
  </si>
  <si>
    <t>152522002
3000362</t>
  </si>
  <si>
    <t>陈俊杰</t>
  </si>
  <si>
    <r>
      <t>内蒙古锡林郭勒盟阿巴嘎旗别力古
台镇阿日哈夏图嘎查</t>
    </r>
    <r>
      <rPr>
        <sz val="6"/>
        <rFont val="Arial"/>
        <family val="2"/>
      </rPr>
      <t>112</t>
    </r>
    <r>
      <rPr>
        <sz val="6"/>
        <rFont val="宋体"/>
        <family val="2"/>
      </rPr>
      <t>号</t>
    </r>
  </si>
  <si>
    <t>9GL-3.1A</t>
  </si>
  <si>
    <t>24158[]</t>
  </si>
  <si>
    <t>152522002
3000363</t>
  </si>
  <si>
    <t>青格力</t>
  </si>
  <si>
    <r>
      <t>内蒙古锡林郭勒盟阿巴嘎旗洪格尔
高勒镇巴彦布日都嘎查</t>
    </r>
    <r>
      <rPr>
        <sz val="6"/>
        <rFont val="Arial"/>
        <family val="2"/>
      </rPr>
      <t>94</t>
    </r>
    <r>
      <rPr>
        <sz val="6"/>
        <rFont val="宋体"/>
        <family val="2"/>
      </rPr>
      <t>号</t>
    </r>
  </si>
  <si>
    <t>T23SDT1443[]</t>
  </si>
  <si>
    <t>河北斯达特机
械制造有限公
司</t>
  </si>
  <si>
    <t>152522002
3000364</t>
  </si>
  <si>
    <t>哈斯朝鲁</t>
  </si>
  <si>
    <r>
      <t>内蒙古锡林郭勒盟阿巴嘎旗洪格尔
高勒镇岗根锡力嘎查</t>
    </r>
    <r>
      <rPr>
        <sz val="6"/>
        <rFont val="Arial"/>
        <family val="2"/>
      </rPr>
      <t>130</t>
    </r>
    <r>
      <rPr>
        <sz val="6"/>
        <rFont val="宋体"/>
        <family val="2"/>
      </rPr>
      <t>号</t>
    </r>
  </si>
  <si>
    <t>24046[]</t>
  </si>
  <si>
    <t>152522002
3000365</t>
  </si>
  <si>
    <t>钢特木尔</t>
  </si>
  <si>
    <r>
      <t>内蒙古锡林郭勒盟阿巴嘎旗巴彦图
嘎苏木乌力吉毕力格图嘎查</t>
    </r>
    <r>
      <rPr>
        <sz val="6"/>
        <rFont val="Arial"/>
        <family val="2"/>
      </rPr>
      <t>25</t>
    </r>
    <r>
      <rPr>
        <sz val="6"/>
        <rFont val="宋体"/>
        <family val="2"/>
      </rPr>
      <t>号</t>
    </r>
  </si>
  <si>
    <t>24036[]</t>
  </si>
  <si>
    <t>152522002
3000367</t>
  </si>
  <si>
    <t>额日敦
陶力古尔</t>
  </si>
  <si>
    <r>
      <t>内蒙古锡林郭勒盟阿巴嘎旗洪格尔
高勒镇岗根锡力嘎查</t>
    </r>
    <r>
      <rPr>
        <sz val="6"/>
        <rFont val="Arial"/>
        <family val="2"/>
      </rPr>
      <t>48</t>
    </r>
    <r>
      <rPr>
        <sz val="6"/>
        <rFont val="宋体"/>
        <family val="2"/>
      </rPr>
      <t>号</t>
    </r>
  </si>
  <si>
    <t>1D221TYK7R4
E16967[CFF24
001089]</t>
  </si>
  <si>
    <t>山东悍沃农业
装备有限公司</t>
  </si>
  <si>
    <t>锡林郭勒盟博瑞
达农机销售有限
公司</t>
  </si>
  <si>
    <t>152522002
3000368</t>
  </si>
  <si>
    <t>格日乐
巴特尔</t>
  </si>
  <si>
    <t>24038[],24039[]</t>
  </si>
  <si>
    <t>152522002
3000372</t>
  </si>
  <si>
    <t>白志军</t>
  </si>
  <si>
    <r>
      <t>内蒙古锡林郭勒盟阿巴嘎旗洪格尔
高勒镇阿拉坦图古日格嘎查</t>
    </r>
    <r>
      <rPr>
        <sz val="6"/>
        <rFont val="Arial"/>
        <family val="2"/>
      </rPr>
      <t>43</t>
    </r>
    <r>
      <rPr>
        <sz val="6"/>
        <rFont val="宋体"/>
        <family val="2"/>
      </rPr>
      <t>号</t>
    </r>
  </si>
  <si>
    <t>YCGCJ20243[]</t>
  </si>
  <si>
    <t>152522002
3000373</t>
  </si>
  <si>
    <t>张军</t>
  </si>
  <si>
    <r>
      <t>内蒙古锡林郭勒盟阿巴嘎旗别力古
台镇巴彦塔拉嘎查</t>
    </r>
    <r>
      <rPr>
        <sz val="6"/>
        <rFont val="Arial"/>
        <family val="2"/>
      </rPr>
      <t>6</t>
    </r>
    <r>
      <rPr>
        <sz val="6"/>
        <rFont val="宋体"/>
        <family val="2"/>
      </rPr>
      <t>号</t>
    </r>
  </si>
  <si>
    <t>YCGCJ202413[],
YCGCJ20246[]</t>
  </si>
  <si>
    <t>152522002
3000374</t>
  </si>
  <si>
    <t>金斌</t>
  </si>
  <si>
    <r>
      <t>内蒙古锡林郭勒盟阿巴嘎旗别力古
台镇敖伦宝拉格嘎查</t>
    </r>
    <r>
      <rPr>
        <sz val="6"/>
        <rFont val="Arial"/>
        <family val="2"/>
      </rPr>
      <t>49</t>
    </r>
    <r>
      <rPr>
        <sz val="6"/>
        <rFont val="宋体"/>
        <family val="2"/>
      </rPr>
      <t>号</t>
    </r>
  </si>
  <si>
    <t>92GCY-2.5</t>
  </si>
  <si>
    <t>24218[]</t>
  </si>
  <si>
    <t>第三五批</t>
  </si>
  <si>
    <t>152522002
3000375</t>
  </si>
  <si>
    <t>斯琴图雅</t>
  </si>
  <si>
    <r>
      <t>内蒙古锡林郭勒盟阿巴嘎旗别力古
台镇阿拉坦杭盖嘎查</t>
    </r>
    <r>
      <rPr>
        <sz val="6"/>
        <rFont val="Arial"/>
        <family val="2"/>
      </rPr>
      <t>3</t>
    </r>
    <r>
      <rPr>
        <sz val="6"/>
        <rFont val="宋体"/>
        <family val="2"/>
      </rPr>
      <t>号</t>
    </r>
  </si>
  <si>
    <t>YCGCJ202424[]</t>
  </si>
  <si>
    <t>15252200
23000376</t>
  </si>
  <si>
    <t>赛音吉雅</t>
  </si>
  <si>
    <r>
      <t>内蒙古锡林郭勒盟阿巴嘎旗查干淖
尔镇乌兰宝拉格嘎查</t>
    </r>
    <r>
      <rPr>
        <sz val="6"/>
        <rFont val="Arial"/>
        <family val="2"/>
      </rPr>
      <t>1</t>
    </r>
    <r>
      <rPr>
        <sz val="6"/>
        <rFont val="宋体"/>
        <family val="2"/>
      </rPr>
      <t>组</t>
    </r>
    <r>
      <rPr>
        <sz val="6"/>
        <rFont val="Arial"/>
        <family val="2"/>
      </rPr>
      <t>40</t>
    </r>
    <r>
      <rPr>
        <sz val="6"/>
        <rFont val="宋体"/>
        <family val="2"/>
      </rPr>
      <t>号</t>
    </r>
  </si>
  <si>
    <t>6973[]</t>
  </si>
  <si>
    <t>镶黄旗农牧技术推广中心</t>
  </si>
  <si>
    <t>第三六批</t>
  </si>
  <si>
    <t>152522002
3000370</t>
  </si>
  <si>
    <t>吴为清</t>
  </si>
  <si>
    <r>
      <t>内蒙古锡林郭勒盟阿巴嘎旗洪格尔
高勒镇巴彦布日都嘎查</t>
    </r>
    <r>
      <rPr>
        <sz val="6"/>
        <rFont val="Arial"/>
        <family val="2"/>
      </rPr>
      <t>64</t>
    </r>
    <r>
      <rPr>
        <sz val="6"/>
        <rFont val="宋体"/>
        <family val="2"/>
      </rPr>
      <t>号</t>
    </r>
  </si>
  <si>
    <r>
      <t>现</t>
    </r>
    <r>
      <rPr>
        <sz val="8"/>
        <rFont val="Arial"/>
        <family val="2"/>
      </rPr>
      <t>:LX1504(G4)
(</t>
    </r>
    <r>
      <rPr>
        <sz val="8"/>
        <rFont val="宋体"/>
        <family val="2"/>
      </rPr>
      <t>原</t>
    </r>
    <r>
      <rPr>
        <sz val="8"/>
        <rFont val="Arial"/>
        <family val="2"/>
      </rPr>
      <t>:LX1504)</t>
    </r>
  </si>
  <si>
    <t>32410531[Y
T24209616]</t>
  </si>
  <si>
    <t>第一拖拉机股份有限公司</t>
  </si>
  <si>
    <t>锡林浩特市世达特机械销售服务有限公司</t>
  </si>
  <si>
    <t>第三七批</t>
  </si>
  <si>
    <t>152522002
3000377</t>
  </si>
  <si>
    <t>额尔登特古斯</t>
  </si>
  <si>
    <r>
      <t>内蒙古锡林郭勒盟阿巴嘎旗巴彦图
嘎苏木巴彦图嘎嘎查</t>
    </r>
    <r>
      <rPr>
        <sz val="6"/>
        <rFont val="Arial"/>
        <family val="2"/>
      </rPr>
      <t>23</t>
    </r>
    <r>
      <rPr>
        <sz val="6"/>
        <rFont val="宋体"/>
        <family val="2"/>
      </rPr>
      <t>号</t>
    </r>
  </si>
  <si>
    <t>9MBQS1(H)</t>
  </si>
  <si>
    <t>9MJ230104
49[]</t>
  </si>
  <si>
    <t>152522002
3000378</t>
  </si>
  <si>
    <t>赛汉其其格</t>
  </si>
  <si>
    <r>
      <t>内蒙古锡林郭勒盟阿巴嘎旗那仁宝
拉格苏木巴彦锡力嘎查</t>
    </r>
    <r>
      <rPr>
        <sz val="6"/>
        <rFont val="Arial"/>
        <family val="2"/>
      </rPr>
      <t>6</t>
    </r>
    <r>
      <rPr>
        <sz val="6"/>
        <rFont val="宋体"/>
        <family val="2"/>
      </rPr>
      <t>组</t>
    </r>
    <r>
      <rPr>
        <sz val="6"/>
        <rFont val="Arial"/>
        <family val="2"/>
      </rPr>
      <t>05</t>
    </r>
    <r>
      <rPr>
        <sz val="6"/>
        <rFont val="宋体"/>
        <family val="2"/>
      </rPr>
      <t>号</t>
    </r>
  </si>
  <si>
    <t>9MBQS2(H)</t>
  </si>
  <si>
    <t>9MJ231100
59[]</t>
  </si>
  <si>
    <t>152522002
3000379</t>
  </si>
  <si>
    <t>9YDB-55</t>
  </si>
  <si>
    <t>NST9YDB5
524946[]</t>
  </si>
  <si>
    <t>山东新圣泰
机械制造有
限公司</t>
  </si>
  <si>
    <t>阿巴嘎旗塞北
配件商店</t>
  </si>
  <si>
    <t>152522002
3000381</t>
  </si>
  <si>
    <t>乌汗图</t>
  </si>
  <si>
    <t>那仁宝拉格苏木</t>
  </si>
  <si>
    <r>
      <t>内蒙古锡林郭勒盟阿巴嘎旗那仁宝
拉格苏木巴彦锡力嘎童</t>
    </r>
    <r>
      <rPr>
        <sz val="6"/>
        <rFont val="Arial"/>
        <family val="2"/>
      </rPr>
      <t>29</t>
    </r>
    <r>
      <rPr>
        <sz val="6"/>
        <rFont val="宋体"/>
        <family val="2"/>
      </rPr>
      <t>号</t>
    </r>
  </si>
  <si>
    <t>割草（压
扁）机</t>
  </si>
  <si>
    <t>24041[]</t>
  </si>
  <si>
    <t>呼伦贝尔牧
乐农牧机械
制造有限公司</t>
  </si>
  <si>
    <t>锡林浩特市小
姜农机销售中心</t>
  </si>
  <si>
    <t>152522002
3000382</t>
  </si>
  <si>
    <r>
      <t>内蒙古锡林郭勒盟阿巴嘎旗那仁宝
拉格苏木巴彦锡力嘎查五组</t>
    </r>
    <r>
      <rPr>
        <sz val="6"/>
        <rFont val="Arial"/>
        <family val="2"/>
      </rPr>
      <t>19</t>
    </r>
    <r>
      <rPr>
        <sz val="6"/>
        <rFont val="宋体"/>
        <family val="2"/>
      </rPr>
      <t>号</t>
    </r>
  </si>
  <si>
    <t>T23ND239[]</t>
  </si>
  <si>
    <t>石家庄诺达
机械设备有
限公司</t>
  </si>
  <si>
    <t>152522002
3000385</t>
  </si>
  <si>
    <t>钢嘎</t>
  </si>
  <si>
    <t>吉日嘎
朗图苏
木</t>
  </si>
  <si>
    <r>
      <t>内蒙古锡林郭勒盟阿巴嘎旗吉日嘎
郎图苏木乌力吉图嘎查</t>
    </r>
    <r>
      <rPr>
        <sz val="6"/>
        <rFont val="Arial"/>
        <family val="2"/>
      </rPr>
      <t>18</t>
    </r>
    <r>
      <rPr>
        <sz val="6"/>
        <rFont val="宋体"/>
        <family val="2"/>
      </rPr>
      <t>号</t>
    </r>
  </si>
  <si>
    <t>9QGL2.7(3.0)</t>
  </si>
  <si>
    <t>24204[]</t>
  </si>
  <si>
    <t>152522002
3000386</t>
  </si>
  <si>
    <t>孟根其其格</t>
  </si>
  <si>
    <r>
      <t>内蒙古锡林郭勒盟阿巴嘎旗别力古
台镇敖伦宝拉格嘎查</t>
    </r>
    <r>
      <rPr>
        <sz val="6"/>
        <rFont val="Arial"/>
        <family val="2"/>
      </rPr>
      <t>62</t>
    </r>
    <r>
      <rPr>
        <sz val="6"/>
        <rFont val="宋体"/>
        <family val="2"/>
      </rPr>
      <t>号</t>
    </r>
  </si>
  <si>
    <t>9GW-3.1</t>
  </si>
  <si>
    <r>
      <t>2253[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</si>
  <si>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唐县瑞鼎机械
制造有限公司</t>
  </si>
  <si>
    <t>152522002
3000387</t>
  </si>
  <si>
    <t>朝鲁</t>
  </si>
  <si>
    <r>
      <t>内蒙古锡林郭勒盟阿巴嘎旗伊和高
勒苏木德力格尔嘎查</t>
    </r>
    <r>
      <rPr>
        <sz val="6"/>
        <rFont val="Arial"/>
        <family val="2"/>
      </rPr>
      <t>5</t>
    </r>
    <r>
      <rPr>
        <sz val="6"/>
        <rFont val="宋体"/>
        <family val="2"/>
      </rPr>
      <t>组</t>
    </r>
    <r>
      <rPr>
        <sz val="6"/>
        <rFont val="Arial"/>
        <family val="2"/>
      </rPr>
      <t>95</t>
    </r>
    <r>
      <rPr>
        <sz val="6"/>
        <rFont val="宋体"/>
        <family val="2"/>
      </rPr>
      <t>号</t>
    </r>
  </si>
  <si>
    <t>YCGCJ202
4186[]</t>
  </si>
  <si>
    <t>第三八批</t>
  </si>
  <si>
    <t>152522002
3000389</t>
  </si>
  <si>
    <t>李岩峰</t>
  </si>
  <si>
    <r>
      <t>内蒙古锡林郭勒盟阿巴嘎旗巴彦图
嘎苏木德力格尔宝拉格嘎查</t>
    </r>
    <r>
      <rPr>
        <sz val="6"/>
        <rFont val="Arial"/>
        <family val="2"/>
      </rPr>
      <t>2</t>
    </r>
    <r>
      <rPr>
        <sz val="6"/>
        <rFont val="宋体"/>
        <family val="2"/>
      </rPr>
      <t>组</t>
    </r>
    <r>
      <rPr>
        <sz val="6"/>
        <rFont val="Arial"/>
        <family val="2"/>
      </rPr>
      <t>21</t>
    </r>
    <r>
      <rPr>
        <sz val="6"/>
        <rFont val="宋体"/>
        <family val="2"/>
      </rPr>
      <t>号</t>
    </r>
  </si>
  <si>
    <t>割草（压扁）机</t>
  </si>
  <si>
    <r>
      <t>2259[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</si>
  <si>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152522002
3000390</t>
  </si>
  <si>
    <t>孟克敖日格日勒</t>
  </si>
  <si>
    <r>
      <t>内蒙古锡林郭勒盟阿巴嘎旗洪格尔
高勒镇哈夏图嘎查</t>
    </r>
    <r>
      <rPr>
        <sz val="6"/>
        <rFont val="Arial"/>
        <family val="2"/>
      </rPr>
      <t>1</t>
    </r>
    <r>
      <rPr>
        <sz val="6"/>
        <rFont val="宋体"/>
        <family val="2"/>
      </rPr>
      <t>号</t>
    </r>
  </si>
  <si>
    <t>9GQSL-4.7/5.0</t>
  </si>
  <si>
    <t>24530003[]</t>
  </si>
  <si>
    <t>内蒙古华德牧
草机械有限责
任公司</t>
  </si>
  <si>
    <t>锡林郭勒盟鑫丰
农机销售有限责
任公司</t>
  </si>
  <si>
    <t>152522002
3000391</t>
  </si>
  <si>
    <t>照拉</t>
  </si>
  <si>
    <t>内蒙古锡林郭勒盟阿巴嘎旗巴彦图
嘎苏木乌格木尔嘎查</t>
  </si>
  <si>
    <t>24056[]</t>
  </si>
  <si>
    <t>锡林浩特市金牧
农机销售中心</t>
  </si>
  <si>
    <t>152522002
3000392</t>
  </si>
  <si>
    <t>韩世成</t>
  </si>
  <si>
    <t>24055[]</t>
  </si>
  <si>
    <t>152522002
3000393</t>
  </si>
  <si>
    <t>沙仁其木格</t>
  </si>
  <si>
    <r>
      <t>内蒙古锡林郭勒盟阿巴嘎旗伊和高
勒苏木额尔敦乌拉嘎查</t>
    </r>
    <r>
      <rPr>
        <sz val="6"/>
        <rFont val="Arial"/>
        <family val="2"/>
      </rPr>
      <t>22</t>
    </r>
    <r>
      <rPr>
        <sz val="6"/>
        <rFont val="宋体"/>
        <family val="2"/>
      </rPr>
      <t>号</t>
    </r>
  </si>
  <si>
    <t>24211[]</t>
  </si>
  <si>
    <t>152522002
3000394</t>
  </si>
  <si>
    <t>毕力格巴雅尔</t>
  </si>
  <si>
    <r>
      <t>内蒙古锡林郭勒盟阿巴嘎旗那仁宝
拉格苏木乌日根塔拉嘎查</t>
    </r>
    <r>
      <rPr>
        <sz val="6"/>
        <rFont val="Arial"/>
        <family val="2"/>
      </rPr>
      <t>63</t>
    </r>
    <r>
      <rPr>
        <sz val="6"/>
        <rFont val="宋体"/>
        <family val="2"/>
      </rPr>
      <t>号</t>
    </r>
  </si>
  <si>
    <r>
      <t>2256[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</si>
  <si>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152522002
3000395</t>
  </si>
  <si>
    <t>赛音巴雅尔</t>
  </si>
  <si>
    <r>
      <t>内蒙古锡林郭勒盟阿巴嘎旗吉日嘎
郎图苏木巴彦敖包嘎查</t>
    </r>
    <r>
      <rPr>
        <sz val="6"/>
        <rFont val="Arial"/>
        <family val="2"/>
      </rPr>
      <t>47</t>
    </r>
    <r>
      <rPr>
        <sz val="6"/>
        <rFont val="宋体"/>
        <family val="2"/>
      </rPr>
      <t>号</t>
    </r>
  </si>
  <si>
    <r>
      <t>2257[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</si>
  <si>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第三九批</t>
  </si>
  <si>
    <t>1525220023000383</t>
  </si>
  <si>
    <t>1D221TYK9R4E16968[CFF24001077]</t>
  </si>
  <si>
    <t>锡林郭勒盟博瑞达农机销售有限公司</t>
  </si>
  <si>
    <t>1525220023000396</t>
  </si>
  <si>
    <t>阿力玛</t>
  </si>
  <si>
    <r>
      <t>内蒙古锡林郭勒盟阿巴嘎旗那仁宝
拉格苏木萨如拉塔拉嘎查</t>
    </r>
    <r>
      <rPr>
        <sz val="6"/>
        <rFont val="Arial"/>
        <family val="2"/>
      </rPr>
      <t>38</t>
    </r>
    <r>
      <rPr>
        <sz val="6"/>
        <rFont val="宋体"/>
        <family val="2"/>
      </rPr>
      <t>号</t>
    </r>
  </si>
  <si>
    <r>
      <t>2250[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</si>
  <si>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锡林郭勒盟鸿宇农机销售有限责任公司</t>
  </si>
  <si>
    <t>1525220023000397</t>
  </si>
  <si>
    <t>阿拉腾图雅</t>
  </si>
  <si>
    <r>
      <t>内蒙古锡林郭勒盟阿巴嘎旗别力古
台镇巴彦毕力格图嘎查</t>
    </r>
    <r>
      <rPr>
        <sz val="6"/>
        <rFont val="Arial"/>
        <family val="2"/>
      </rPr>
      <t>42</t>
    </r>
    <r>
      <rPr>
        <sz val="6"/>
        <rFont val="宋体"/>
        <family val="2"/>
      </rPr>
      <t>号</t>
    </r>
  </si>
  <si>
    <t>MA52312101[]</t>
  </si>
  <si>
    <t>河北迈昂机械
设备有限公司</t>
  </si>
  <si>
    <t>集宁区牧之星农牧机械销售部</t>
  </si>
  <si>
    <t>1525220023000398</t>
  </si>
  <si>
    <t>温继广</t>
  </si>
  <si>
    <r>
      <t>内蒙古锡林郭勒盟阿巴嘎旗别力古
台镇敖伦宝拉格嘎查</t>
    </r>
    <r>
      <rPr>
        <sz val="6"/>
        <rFont val="Arial"/>
        <family val="2"/>
      </rPr>
      <t>65</t>
    </r>
    <r>
      <rPr>
        <sz val="6"/>
        <rFont val="宋体"/>
        <family val="2"/>
      </rPr>
      <t>号</t>
    </r>
  </si>
  <si>
    <t>1D221TYK8R4E
16959[CFF2400
7343]</t>
  </si>
  <si>
    <t>1525220023000399</t>
  </si>
  <si>
    <t>24045[],24050[]</t>
  </si>
  <si>
    <t>锡林浩特市小姜农机销售中心</t>
  </si>
  <si>
    <t>1525220023000400</t>
  </si>
  <si>
    <t>温战军</t>
  </si>
  <si>
    <r>
      <t>内蒙古锡林郭勒盟阿巴嘎旗别力古
台镇敖伦宝拉格嘎查</t>
    </r>
    <r>
      <rPr>
        <sz val="6"/>
        <rFont val="Arial"/>
        <family val="2"/>
      </rPr>
      <t>52</t>
    </r>
    <r>
      <rPr>
        <sz val="6"/>
        <rFont val="宋体"/>
        <family val="2"/>
      </rPr>
      <t>号</t>
    </r>
  </si>
  <si>
    <t>1D221TYK6R4E16958[CFF24007357]</t>
  </si>
  <si>
    <t>15252200
23000401</t>
  </si>
  <si>
    <t>24051[]</t>
  </si>
  <si>
    <t>15252200
23000402</t>
  </si>
  <si>
    <t>刚照日格</t>
  </si>
  <si>
    <r>
      <t>内蒙古锡林郭勒盟阿巴嘎旗别力古
台镇奔道尔嘎查</t>
    </r>
    <r>
      <rPr>
        <sz val="6"/>
        <rFont val="Arial"/>
        <family val="2"/>
      </rPr>
      <t>50</t>
    </r>
    <r>
      <rPr>
        <sz val="6"/>
        <rFont val="宋体"/>
        <family val="2"/>
      </rPr>
      <t>号</t>
    </r>
  </si>
  <si>
    <t>82304500[B071
6243]</t>
  </si>
  <si>
    <t>15252200
23000403</t>
  </si>
  <si>
    <t>9GATC-5.8</t>
  </si>
  <si>
    <t>24055010[]</t>
  </si>
  <si>
    <t>保定蒙驰农机
装备有限公司</t>
  </si>
  <si>
    <t>15252200
23000404</t>
  </si>
  <si>
    <t>呼日乐巴特尔</t>
  </si>
  <si>
    <r>
      <t>内蒙古锡林郭勒盟阿巴嘎旗巴彦图
嘎苏木脑木罕嘎查</t>
    </r>
    <r>
      <rPr>
        <sz val="6"/>
        <rFont val="Arial"/>
        <family val="2"/>
      </rPr>
      <t>31</t>
    </r>
    <r>
      <rPr>
        <sz val="6"/>
        <rFont val="宋体"/>
        <family val="2"/>
      </rPr>
      <t>号</t>
    </r>
  </si>
  <si>
    <t>24202[]</t>
  </si>
  <si>
    <t>15252200
23000405</t>
  </si>
  <si>
    <t>阿勒德日图</t>
  </si>
  <si>
    <r>
      <t>内蒙古锡林郭勒盟阿巴嘎旗巴彦图
嘎苏木脑木罕嘎查</t>
    </r>
    <r>
      <rPr>
        <sz val="6"/>
        <rFont val="Arial"/>
        <family val="2"/>
      </rPr>
      <t>92</t>
    </r>
    <r>
      <rPr>
        <sz val="6"/>
        <rFont val="宋体"/>
        <family val="2"/>
      </rPr>
      <t>号</t>
    </r>
  </si>
  <si>
    <t>2388[]</t>
  </si>
  <si>
    <t>15252200
23000406</t>
  </si>
  <si>
    <t>胡吉图</t>
  </si>
  <si>
    <r>
      <t>内蒙古锡林郭勒盟阿巴嘎旗吉日嘎
郎图苏木巴彦敖包嘎查</t>
    </r>
    <r>
      <rPr>
        <sz val="6"/>
        <rFont val="Arial"/>
        <family val="2"/>
      </rPr>
      <t>77</t>
    </r>
    <r>
      <rPr>
        <sz val="6"/>
        <rFont val="宋体"/>
        <family val="2"/>
      </rPr>
      <t>号</t>
    </r>
  </si>
  <si>
    <t>24029[]</t>
  </si>
  <si>
    <t>15252200
23000407</t>
  </si>
  <si>
    <t>钱建军</t>
  </si>
  <si>
    <r>
      <t>内蒙古锡林郭勒盟阿巴嘎旗查干淖
尔镇那仁宝拉格嘎查</t>
    </r>
    <r>
      <rPr>
        <sz val="6"/>
        <rFont val="Arial"/>
        <family val="2"/>
      </rPr>
      <t>10</t>
    </r>
    <r>
      <rPr>
        <sz val="6"/>
        <rFont val="宋体"/>
        <family val="2"/>
      </rPr>
      <t>号</t>
    </r>
  </si>
  <si>
    <t>HX9-3234[]</t>
  </si>
  <si>
    <t>锡林浩特市丽辉
农机销售店</t>
  </si>
  <si>
    <t>第四十批</t>
  </si>
  <si>
    <t>152522002
3000409</t>
  </si>
  <si>
    <t>敖特根</t>
  </si>
  <si>
    <r>
      <t>内蒙古锡林郭勒盟阿巴嘎旗别力古
台镇阿拉坦杭盖嘎查</t>
    </r>
    <r>
      <rPr>
        <sz val="6"/>
        <rFont val="Arial"/>
        <family val="2"/>
      </rPr>
      <t>17</t>
    </r>
    <r>
      <rPr>
        <sz val="6"/>
        <rFont val="宋体"/>
        <family val="2"/>
      </rPr>
      <t>号</t>
    </r>
  </si>
  <si>
    <t>9JGL-9</t>
  </si>
  <si>
    <t>24L915[]</t>
  </si>
  <si>
    <t>石家庄恒创机械设备有限公司</t>
  </si>
  <si>
    <t>阿巴嘎旗塞北配件商店</t>
  </si>
  <si>
    <t>15252200
23000410</t>
  </si>
  <si>
    <t>崔淑花</t>
  </si>
  <si>
    <r>
      <t>内蒙古锡林郭勒盟阿巴嘎旗洪格尔
高勒镇灰腾高勒</t>
    </r>
    <r>
      <rPr>
        <sz val="6"/>
        <rFont val="Arial"/>
        <family val="2"/>
      </rPr>
      <t>30</t>
    </r>
    <r>
      <rPr>
        <sz val="6"/>
        <rFont val="宋体"/>
        <family val="2"/>
      </rPr>
      <t>号</t>
    </r>
  </si>
  <si>
    <t>JR240930[]</t>
  </si>
  <si>
    <t>行唐县巨人机械制造有限公司</t>
  </si>
  <si>
    <t>科尔沁右翼前旗斯巴达仍贵美和农机经销部</t>
  </si>
  <si>
    <t>152522002
3000411</t>
  </si>
  <si>
    <t>FC24L1203[]</t>
  </si>
  <si>
    <t>河北丰创机械制造有限公司</t>
  </si>
  <si>
    <t>科尔沁右翼前
旗巴达仍贵美
和农机经销部</t>
  </si>
  <si>
    <t>152522002
3000412</t>
  </si>
  <si>
    <t>额尔和木图</t>
  </si>
  <si>
    <r>
      <t>内蒙古锡林郭勒盟阿巴嘎旗那仁宝
拉格苏木乌日根塔拉嘎查</t>
    </r>
    <r>
      <rPr>
        <sz val="6"/>
        <rFont val="Arial"/>
        <family val="2"/>
      </rPr>
      <t>58</t>
    </r>
    <r>
      <rPr>
        <sz val="6"/>
        <rFont val="宋体"/>
        <family val="2"/>
      </rPr>
      <t>号</t>
    </r>
  </si>
  <si>
    <t>割草（压扁
）机</t>
  </si>
  <si>
    <t>9GS-4.8</t>
  </si>
  <si>
    <t>231029[]</t>
  </si>
  <si>
    <t>阿鲁科尔沁旗吉庆农牧机械有限责任公司</t>
  </si>
  <si>
    <t>锡林郭勒盟创和商贸有限公司</t>
  </si>
  <si>
    <t>152522002
3000413</t>
  </si>
  <si>
    <t>乌日尼乐图</t>
  </si>
  <si>
    <r>
      <t>内蒙古锡林郭勒盟阿巴嘎旗那仁宝
拉格苏木萨如拉塔拉嘎查</t>
    </r>
    <r>
      <rPr>
        <sz val="6"/>
        <rFont val="Arial"/>
        <family val="2"/>
      </rPr>
      <t>34</t>
    </r>
    <r>
      <rPr>
        <sz val="6"/>
        <rFont val="宋体"/>
        <family val="2"/>
      </rPr>
      <t>号</t>
    </r>
  </si>
  <si>
    <t>YCGCJ202
4233[]</t>
  </si>
  <si>
    <t>阿巴嘎旗宏立达农机配件部</t>
  </si>
  <si>
    <t>152522002
3000414</t>
  </si>
  <si>
    <t>王永中</t>
  </si>
  <si>
    <r>
      <t>内蒙古锡林郭勒盟阿巴嘎旗别力古
台镇恩格尔哈夏图嘎查</t>
    </r>
    <r>
      <rPr>
        <sz val="6"/>
        <rFont val="Arial"/>
        <family val="2"/>
      </rPr>
      <t>41</t>
    </r>
    <r>
      <rPr>
        <sz val="6"/>
        <rFont val="宋体"/>
        <family val="2"/>
      </rPr>
      <t>号</t>
    </r>
  </si>
  <si>
    <r>
      <t>2255[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</si>
  <si>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152522002
3000415</t>
  </si>
  <si>
    <t>搂草机</t>
  </si>
  <si>
    <t>9LZ-5.4</t>
  </si>
  <si>
    <t>LZ2408812[]</t>
  </si>
  <si>
    <t>河北冀邦农业
机械制造有限
公司</t>
  </si>
  <si>
    <t>152522002
3000417</t>
  </si>
  <si>
    <t>其日麦拉图</t>
  </si>
  <si>
    <r>
      <t>内蒙古锡林郭勒盟阿巴嘎旗洪格尔
禹勒镇巴蔭呼格舌勒图嘎重</t>
    </r>
    <r>
      <rPr>
        <sz val="6"/>
        <rFont val="Arial"/>
        <family val="2"/>
      </rPr>
      <t>81</t>
    </r>
    <r>
      <rPr>
        <sz val="6"/>
        <rFont val="宋体"/>
        <family val="2"/>
      </rPr>
      <t>号</t>
    </r>
  </si>
  <si>
    <t>24209[]</t>
  </si>
  <si>
    <t>锡林郭勒盟鑫宇泰达农机销售有限公司</t>
  </si>
  <si>
    <t>152522002
3000418</t>
  </si>
  <si>
    <t>莫日根其其格</t>
  </si>
  <si>
    <r>
      <t>内蒙古锡林郭勒盟阿巴嘎旗洪格尔
高勒镇哈夏图嘎查</t>
    </r>
    <r>
      <rPr>
        <sz val="6"/>
        <rFont val="Arial"/>
        <family val="2"/>
      </rPr>
      <t>114</t>
    </r>
    <r>
      <rPr>
        <sz val="6"/>
        <rFont val="宋体"/>
        <family val="2"/>
      </rPr>
      <t>号</t>
    </r>
  </si>
  <si>
    <t>24230[]</t>
  </si>
  <si>
    <t>锡林浩特市金牧农机销售中心</t>
  </si>
  <si>
    <t>152522002
3000419</t>
  </si>
  <si>
    <t>温达儿</t>
  </si>
  <si>
    <r>
      <t>内蒙古锡林郭勒盟阿巴嘎旗洪格尔
高勒镇巴彦布日都嘎查</t>
    </r>
    <r>
      <rPr>
        <sz val="6"/>
        <rFont val="Arial"/>
        <family val="2"/>
      </rPr>
      <t>33</t>
    </r>
    <r>
      <rPr>
        <sz val="6"/>
        <rFont val="宋体"/>
        <family val="2"/>
      </rPr>
      <t>号</t>
    </r>
  </si>
  <si>
    <t>MC504-5</t>
  </si>
  <si>
    <t>42428088[Y
240700994]</t>
  </si>
  <si>
    <t>152522002
3000420</t>
  </si>
  <si>
    <t>9GQSL-4.7
/5.0</t>
  </si>
  <si>
    <t>23530010[]</t>
  </si>
  <si>
    <t>锡林郭勒盟乌拉盖管理区亿丰农牧机械有限公司</t>
  </si>
  <si>
    <t>152522002
3000421</t>
  </si>
  <si>
    <t>毕力格巴特尔</t>
  </si>
  <si>
    <r>
      <t>内蒙古锡林郭勒盟阿巴嘎旗别力古
台镇巴彦乌拉嘎查</t>
    </r>
    <r>
      <rPr>
        <sz val="6"/>
        <rFont val="Arial"/>
        <family val="2"/>
      </rPr>
      <t>63</t>
    </r>
    <r>
      <rPr>
        <sz val="6"/>
        <rFont val="宋体"/>
        <family val="2"/>
      </rPr>
      <t>号</t>
    </r>
  </si>
  <si>
    <t>YCGCJ202
4137[]</t>
  </si>
  <si>
    <t>152522002
3000422</t>
  </si>
  <si>
    <t>胡吉勒图</t>
  </si>
  <si>
    <r>
      <t>内蒙古锡林郭勒盟阿巴嘎旗伊和高
勒苏木宝拉根敖包嘎查</t>
    </r>
    <r>
      <rPr>
        <sz val="6"/>
        <rFont val="Arial"/>
        <family val="2"/>
      </rPr>
      <t>44</t>
    </r>
    <r>
      <rPr>
        <sz val="6"/>
        <rFont val="宋体"/>
        <family val="2"/>
      </rPr>
      <t>号</t>
    </r>
  </si>
  <si>
    <t>9QGL-2.7
(3.0)</t>
  </si>
  <si>
    <t>24201[]</t>
  </si>
  <si>
    <t>152522002
3000423</t>
  </si>
  <si>
    <t>那顺巴图</t>
  </si>
  <si>
    <r>
      <t>内蒙古锡林郭勒盟阿巴嘎旗伊和高
勒苏木宝拉根敖包嘎查</t>
    </r>
    <r>
      <rPr>
        <sz val="6"/>
        <rFont val="Arial"/>
        <family val="2"/>
      </rPr>
      <t>5</t>
    </r>
    <r>
      <rPr>
        <sz val="6"/>
        <rFont val="宋体"/>
        <family val="2"/>
      </rPr>
      <t>组</t>
    </r>
    <r>
      <rPr>
        <sz val="6"/>
        <rFont val="Arial"/>
        <family val="2"/>
      </rPr>
      <t>95</t>
    </r>
    <r>
      <rPr>
        <sz val="6"/>
        <rFont val="宋体"/>
        <family val="2"/>
      </rPr>
      <t>号</t>
    </r>
  </si>
  <si>
    <t>9G-3.0</t>
  </si>
  <si>
    <t>2024100[]</t>
  </si>
  <si>
    <t>西乌珠穆沁旗
兴牧机械制造
有限责任公司</t>
  </si>
  <si>
    <t>锡林浩特市庆升
农机经销部</t>
  </si>
  <si>
    <t>152522002
3000424</t>
  </si>
  <si>
    <t>通拉嘎</t>
  </si>
  <si>
    <r>
      <t>内蒙古锡林郭勒盟阿巴嘎旗伊和高
勒苏木德力格尔嘎查</t>
    </r>
    <r>
      <rPr>
        <sz val="6"/>
        <rFont val="Arial"/>
        <family val="2"/>
      </rPr>
      <t>14</t>
    </r>
    <r>
      <rPr>
        <sz val="6"/>
        <rFont val="宋体"/>
        <family val="2"/>
      </rPr>
      <t>号</t>
    </r>
  </si>
  <si>
    <t>YCGCJ202
4230[]</t>
  </si>
  <si>
    <t>152522002
3000428</t>
  </si>
  <si>
    <t>布仁巴雅尔</t>
  </si>
  <si>
    <r>
      <t>内蒙古锡林郭勒盟阿巴嘎旗洪格尔
高勒镇巴彦洪格尔嘎查</t>
    </r>
    <r>
      <rPr>
        <sz val="6"/>
        <rFont val="Arial"/>
        <family val="2"/>
      </rPr>
      <t>5</t>
    </r>
    <r>
      <rPr>
        <sz val="6"/>
        <rFont val="宋体"/>
        <family val="2"/>
      </rPr>
      <t>组</t>
    </r>
    <r>
      <rPr>
        <sz val="6"/>
        <rFont val="Arial"/>
        <family val="2"/>
      </rPr>
      <t>95</t>
    </r>
    <r>
      <rPr>
        <sz val="6"/>
        <rFont val="宋体"/>
        <family val="2"/>
      </rPr>
      <t>号</t>
    </r>
  </si>
  <si>
    <t>2475[]</t>
  </si>
  <si>
    <t>巴林右旗塔西农
机配件商店</t>
  </si>
  <si>
    <t>152522002
3000429</t>
  </si>
  <si>
    <t>钢照日格</t>
  </si>
  <si>
    <r>
      <t>内蒙古锡林郭勒盟阿巴嘎旗洪格尔
高勒镇巴彦青格勒嘎查</t>
    </r>
    <r>
      <rPr>
        <sz val="6"/>
        <rFont val="Arial"/>
        <family val="2"/>
      </rPr>
      <t>2</t>
    </r>
    <r>
      <rPr>
        <sz val="6"/>
        <rFont val="宋体"/>
        <family val="2"/>
      </rPr>
      <t>号</t>
    </r>
  </si>
  <si>
    <t>9LZ-5.5</t>
  </si>
  <si>
    <t>GY20242
63[]</t>
  </si>
  <si>
    <t>河北国益农机
制造有限公司</t>
  </si>
  <si>
    <r>
      <t>合</t>
    </r>
    <r>
      <rPr>
        <sz val="8"/>
        <color rgb="FF000000"/>
        <rFont val="whsc"/>
        <family val="1"/>
      </rPr>
      <t xml:space="preserve">         </t>
    </r>
    <r>
      <rPr>
        <sz val="8"/>
        <color rgb="FF000000"/>
        <rFont val="宋体"/>
        <family val="3"/>
        <charset val="134"/>
      </rPr>
      <t>计</t>
    </r>
  </si>
  <si>
    <t>第四一批</t>
  </si>
  <si>
    <t>152522002
3000430</t>
  </si>
  <si>
    <t>赛吉拉胡</t>
  </si>
  <si>
    <t>那仁宝
拉格苏木</t>
  </si>
  <si>
    <r>
      <t>内蒙古锡林郭勒盟阿巴嘎旗那仁宝
拉格苏木阿拉坦陶高图嘎查</t>
    </r>
    <r>
      <rPr>
        <sz val="6"/>
        <rFont val="Arial"/>
        <family val="2"/>
      </rPr>
      <t>39</t>
    </r>
    <r>
      <rPr>
        <sz val="6"/>
        <rFont val="宋体"/>
        <family val="2"/>
      </rPr>
      <t>号</t>
    </r>
  </si>
  <si>
    <t>9JGW-7</t>
  </si>
  <si>
    <t>HM240919
5[]</t>
  </si>
  <si>
    <t>石家庄恒牧
机械设备有
限公司</t>
  </si>
  <si>
    <t>内蒙古凯牛畜
牧机械有限公司</t>
  </si>
  <si>
    <t>152522002
3000431</t>
  </si>
  <si>
    <t>苏明广</t>
  </si>
  <si>
    <r>
      <t>内蒙古锡林郭勒盟阿巴嘎旗那仁宝
拉格苏木乌日根塔拉嘎查</t>
    </r>
    <r>
      <rPr>
        <sz val="6"/>
        <rFont val="Arial"/>
        <family val="2"/>
      </rPr>
      <t>15</t>
    </r>
    <r>
      <rPr>
        <sz val="6"/>
        <rFont val="宋体"/>
        <family val="2"/>
      </rPr>
      <t>号</t>
    </r>
  </si>
  <si>
    <t>YCGCJ202
415[]</t>
  </si>
  <si>
    <t>巴林左旗李
艳春农业机
械有限公司</t>
  </si>
  <si>
    <t>锡林浩特市牧
阳农牧机械有
限责任公司</t>
  </si>
  <si>
    <t>152522002
3000432</t>
  </si>
  <si>
    <t>敖登斯琴</t>
  </si>
  <si>
    <r>
      <t>内蒙古锡林郭勒盟阿巴嘎旗别力古
台镇额尔敦宝拉格嘎查</t>
    </r>
    <r>
      <rPr>
        <sz val="6"/>
        <rFont val="Arial"/>
        <family val="2"/>
      </rPr>
      <t>75</t>
    </r>
    <r>
      <rPr>
        <sz val="6"/>
        <rFont val="宋体"/>
        <family val="2"/>
      </rPr>
      <t>号</t>
    </r>
  </si>
  <si>
    <t>YCGCJ20
24185[]</t>
  </si>
  <si>
    <t>阿巴嘎旗宏立
达农机配件部</t>
  </si>
  <si>
    <r>
      <t>合</t>
    </r>
    <r>
      <rPr>
        <sz val="14"/>
        <color rgb="FF000000"/>
        <rFont val="whsc"/>
        <family val="1"/>
      </rPr>
      <t xml:space="preserve">         </t>
    </r>
    <r>
      <rPr>
        <sz val="14"/>
        <color rgb="FF000000"/>
        <rFont val="宋体"/>
        <family val="3"/>
        <charset val="134"/>
      </rPr>
      <t>计</t>
    </r>
  </si>
  <si>
    <t>第四十二批</t>
  </si>
  <si>
    <t>152522002
3000433</t>
  </si>
  <si>
    <t>钢呼义嘎</t>
  </si>
  <si>
    <r>
      <t>内蒙古锡林郭勒盟阿巴嘎旗洪格尔
高勒镇哈夏图嘎查</t>
    </r>
    <r>
      <rPr>
        <sz val="6"/>
        <rFont val="Arial"/>
        <family val="2"/>
      </rPr>
      <t>87</t>
    </r>
    <r>
      <rPr>
        <sz val="6"/>
        <rFont val="宋体"/>
        <family val="2"/>
      </rPr>
      <t>号</t>
    </r>
  </si>
  <si>
    <t>24048[]</t>
  </si>
  <si>
    <t>152522002
3000434</t>
  </si>
  <si>
    <t>宝杜巴拉</t>
  </si>
  <si>
    <r>
      <t>内蒙古锡林郭勒盟阿巴嘎旗伊和高
勒苏木德力格尔嘎查</t>
    </r>
    <r>
      <rPr>
        <sz val="6"/>
        <rFont val="Arial"/>
        <family val="2"/>
      </rPr>
      <t>28</t>
    </r>
    <r>
      <rPr>
        <sz val="6"/>
        <rFont val="宋体"/>
        <family val="2"/>
      </rPr>
      <t>号</t>
    </r>
  </si>
  <si>
    <t>YCGCJ2024228[],
YCGCJ2024232[]</t>
  </si>
  <si>
    <t>152522002
3000435</t>
  </si>
  <si>
    <t>郝玉荣</t>
  </si>
  <si>
    <r>
      <t>内蒙古锡林郭勒盟阿巴嘎旗查干淖
尔镇巴彦阿尔善嘎查</t>
    </r>
    <r>
      <rPr>
        <sz val="6"/>
        <rFont val="Arial"/>
        <family val="2"/>
      </rPr>
      <t>1</t>
    </r>
    <r>
      <rPr>
        <sz val="6"/>
        <rFont val="宋体"/>
        <family val="2"/>
      </rPr>
      <t>组</t>
    </r>
    <r>
      <rPr>
        <sz val="6"/>
        <rFont val="Arial"/>
        <family val="2"/>
      </rPr>
      <t>23-02</t>
    </r>
    <r>
      <rPr>
        <sz val="6"/>
        <rFont val="宋体"/>
        <family val="2"/>
      </rPr>
      <t>号</t>
    </r>
  </si>
  <si>
    <t>YCGCJ2024187[]</t>
  </si>
  <si>
    <t>152522002
3000436</t>
  </si>
  <si>
    <t>钢巴特尔</t>
  </si>
  <si>
    <r>
      <t>内蒙古锡林郭勒盟阿巴嘎旗洪格尔
高勒镇哈夏图嘎查</t>
    </r>
    <r>
      <rPr>
        <sz val="6"/>
        <rFont val="Arial"/>
        <family val="2"/>
      </rPr>
      <t>94</t>
    </r>
    <r>
      <rPr>
        <sz val="6"/>
        <rFont val="宋体"/>
        <family val="2"/>
      </rPr>
      <t>号</t>
    </r>
  </si>
  <si>
    <t>24164[],2477[]</t>
  </si>
  <si>
    <t>152522002
3000437</t>
  </si>
  <si>
    <t>马维军</t>
  </si>
  <si>
    <r>
      <t>内蒙古锡林郭勒盟阿巴嘎旗伊和高
勒苏木阿拉坦嘎达苏嘎查</t>
    </r>
    <r>
      <rPr>
        <sz val="6"/>
        <rFont val="Arial"/>
        <family val="2"/>
      </rPr>
      <t>4</t>
    </r>
    <r>
      <rPr>
        <sz val="6"/>
        <rFont val="宋体"/>
        <family val="2"/>
      </rPr>
      <t>组</t>
    </r>
    <r>
      <rPr>
        <sz val="6"/>
        <rFont val="Arial"/>
        <family val="2"/>
      </rPr>
      <t>71</t>
    </r>
    <r>
      <rPr>
        <sz val="6"/>
        <rFont val="宋体"/>
        <family val="2"/>
      </rPr>
      <t>号</t>
    </r>
  </si>
  <si>
    <t>9JGW-5U</t>
  </si>
  <si>
    <t>YS12-2298[]</t>
  </si>
  <si>
    <t>内蒙古大匠精
工科技发展有
限公司</t>
  </si>
  <si>
    <t>阿巴嘎旗众力正
新轮胎店</t>
  </si>
  <si>
    <t>152522002
3000438</t>
  </si>
  <si>
    <t>新图亚</t>
  </si>
  <si>
    <r>
      <t>内蒙古锡林郭勒盟阿巴嘎旗巴彦图
嘎苏木乌力吉毕力格图嘎查</t>
    </r>
    <r>
      <rPr>
        <sz val="6"/>
        <rFont val="Arial"/>
        <family val="2"/>
      </rPr>
      <t>5</t>
    </r>
    <r>
      <rPr>
        <sz val="6"/>
        <rFont val="宋体"/>
        <family val="2"/>
      </rPr>
      <t>组</t>
    </r>
    <r>
      <rPr>
        <sz val="6"/>
        <rFont val="Arial"/>
        <family val="2"/>
      </rPr>
      <t>95</t>
    </r>
    <r>
      <rPr>
        <sz val="6"/>
        <rFont val="宋体"/>
        <family val="2"/>
      </rPr>
      <t>号</t>
    </r>
  </si>
  <si>
    <r>
      <t>现：</t>
    </r>
    <r>
      <rPr>
        <sz val="8"/>
        <rFont val="Arial"/>
        <family val="2"/>
      </rPr>
      <t xml:space="preserve">M504-B(G4)
</t>
    </r>
    <r>
      <rPr>
        <sz val="8"/>
        <rFont val="宋体"/>
        <family val="2"/>
      </rPr>
      <t>（原：</t>
    </r>
    <r>
      <rPr>
        <sz val="8"/>
        <rFont val="Arial"/>
        <family val="2"/>
      </rPr>
      <t>M504-B</t>
    </r>
    <r>
      <rPr>
        <sz val="8"/>
        <rFont val="宋体"/>
        <family val="2"/>
      </rPr>
      <t>）</t>
    </r>
  </si>
  <si>
    <t>0A821015XP4042
435[CFF23013108]</t>
  </si>
  <si>
    <t>锡林郭勒盟亿丰
源农牧机械有限
公司</t>
  </si>
  <si>
    <t>152522002
3000440</t>
  </si>
  <si>
    <t>孟克图力格尔</t>
  </si>
  <si>
    <r>
      <t>内蒙古锡林郭勒盟阿巴嘎旗伊和高
勒苏木伊和乌苏嘎查</t>
    </r>
    <r>
      <rPr>
        <sz val="6"/>
        <rFont val="Arial"/>
        <family val="2"/>
      </rPr>
      <t>5</t>
    </r>
    <r>
      <rPr>
        <sz val="6"/>
        <rFont val="宋体"/>
        <family val="2"/>
      </rPr>
      <t>组</t>
    </r>
    <r>
      <rPr>
        <sz val="6"/>
        <rFont val="Arial"/>
        <family val="2"/>
      </rPr>
      <t>95</t>
    </r>
    <r>
      <rPr>
        <sz val="6"/>
        <rFont val="宋体"/>
        <family val="2"/>
      </rPr>
      <t>号</t>
    </r>
  </si>
  <si>
    <r>
      <t>2237[</t>
    </r>
    <r>
      <rPr>
        <sz val="8"/>
        <rFont val="宋体"/>
        <family val="2"/>
      </rPr>
      <t>无</t>
    </r>
    <r>
      <rPr>
        <sz val="8"/>
        <rFont val="Arial"/>
        <family val="2"/>
      </rPr>
      <t>],2239[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</si>
  <si>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152522002
3000441</t>
  </si>
  <si>
    <t>布图格其</t>
  </si>
  <si>
    <r>
      <t>内蒙古锡林郭勒盟阿巴嘎旗洪格尔
高勒镇哈夏图嘎查</t>
    </r>
    <r>
      <rPr>
        <sz val="6"/>
        <rFont val="Arial"/>
        <family val="2"/>
      </rPr>
      <t>67</t>
    </r>
    <r>
      <rPr>
        <sz val="6"/>
        <rFont val="宋体"/>
        <family val="2"/>
      </rPr>
      <t>号</t>
    </r>
  </si>
  <si>
    <t>24159[]</t>
  </si>
  <si>
    <t>第四三批</t>
  </si>
  <si>
    <t>152522002
3000442</t>
  </si>
  <si>
    <t>郑杰</t>
  </si>
  <si>
    <r>
      <t>内蒙古锡林郭勒盟阿巴嘎旗查干淖
尔镇巴彦宝拉格嘎查</t>
    </r>
    <r>
      <rPr>
        <sz val="6"/>
        <rFont val="Arial"/>
        <family val="2"/>
      </rPr>
      <t>1</t>
    </r>
    <r>
      <rPr>
        <sz val="6"/>
        <rFont val="宋体"/>
        <family val="2"/>
      </rPr>
      <t>组</t>
    </r>
    <r>
      <rPr>
        <sz val="6"/>
        <rFont val="Arial"/>
        <family val="2"/>
      </rPr>
      <t>19</t>
    </r>
    <r>
      <rPr>
        <sz val="6"/>
        <rFont val="宋体"/>
        <family val="2"/>
      </rPr>
      <t>号</t>
    </r>
  </si>
  <si>
    <t>9LZ-6.0</t>
  </si>
  <si>
    <t>L5603[]</t>
  </si>
  <si>
    <t>内蒙古佳宣农
牧业机械有限
公司</t>
  </si>
  <si>
    <t>152522002
3000445</t>
  </si>
  <si>
    <t>伊拉图</t>
  </si>
  <si>
    <r>
      <t>内蒙古锡林郭勒盟阿巴嘎旗查干淖
尔镇乌兰图嘎嘎查</t>
    </r>
    <r>
      <rPr>
        <sz val="6"/>
        <rFont val="Arial"/>
        <family val="2"/>
      </rPr>
      <t>2</t>
    </r>
    <r>
      <rPr>
        <sz val="6"/>
        <rFont val="宋体"/>
        <family val="2"/>
      </rPr>
      <t>组</t>
    </r>
    <r>
      <rPr>
        <sz val="6"/>
        <rFont val="Arial"/>
        <family val="2"/>
      </rPr>
      <t>41</t>
    </r>
    <r>
      <rPr>
        <sz val="6"/>
        <rFont val="宋体"/>
        <family val="2"/>
      </rPr>
      <t>号</t>
    </r>
  </si>
  <si>
    <t>YCGCJ2024138[]</t>
  </si>
  <si>
    <t>第四十四批</t>
  </si>
  <si>
    <t>152522002
3000449</t>
  </si>
  <si>
    <t>靳广文</t>
  </si>
  <si>
    <t>吉日嘎
朗图苏木</t>
  </si>
  <si>
    <r>
      <t>内蒙古锡林郭勒盟阿巴嘎旗吉日嘎
郎图苏木乌格木尔嘎查</t>
    </r>
    <r>
      <rPr>
        <sz val="6"/>
        <rFont val="Arial"/>
        <family val="2"/>
      </rPr>
      <t>22</t>
    </r>
    <r>
      <rPr>
        <sz val="6"/>
        <rFont val="宋体"/>
        <family val="2"/>
      </rPr>
      <t>号</t>
    </r>
  </si>
  <si>
    <t>YCGCJ2022160[],
YCGCJ2022162[]</t>
  </si>
  <si>
    <t>152522002
3000450</t>
  </si>
  <si>
    <t>娜仁花</t>
  </si>
  <si>
    <r>
      <t>内蒙古锡林郭勒盟阿巴嘎旗那仁宝
拉格苏木阿拉坦陶高图嘎查</t>
    </r>
    <r>
      <rPr>
        <sz val="6"/>
        <rFont val="Arial"/>
        <family val="2"/>
      </rPr>
      <t>41</t>
    </r>
    <r>
      <rPr>
        <sz val="6"/>
        <rFont val="宋体"/>
        <family val="2"/>
      </rPr>
      <t>号</t>
    </r>
  </si>
  <si>
    <t>HM2409194[]</t>
  </si>
  <si>
    <t>内蒙古凯牛畜牧
机械有限公司</t>
  </si>
  <si>
    <t>152522002
3000451</t>
  </si>
  <si>
    <t>乌达木</t>
  </si>
  <si>
    <r>
      <t>内蒙古锡林郭勒盟阿巴嘎旗查干淖
尔镇阿拉坦图雅嘎查</t>
    </r>
    <r>
      <rPr>
        <sz val="6"/>
        <rFont val="Arial"/>
        <family val="2"/>
      </rPr>
      <t>2</t>
    </r>
    <r>
      <rPr>
        <sz val="6"/>
        <rFont val="宋体"/>
        <family val="2"/>
      </rPr>
      <t>组</t>
    </r>
    <r>
      <rPr>
        <sz val="6"/>
        <rFont val="Arial"/>
        <family val="2"/>
      </rPr>
      <t>9</t>
    </r>
    <r>
      <rPr>
        <sz val="6"/>
        <rFont val="宋体"/>
        <family val="2"/>
      </rPr>
      <t>号</t>
    </r>
  </si>
  <si>
    <t>24HN5087[]</t>
  </si>
  <si>
    <t>152522002
3000452</t>
  </si>
  <si>
    <t>乌仁萁木格</t>
  </si>
  <si>
    <r>
      <t>内蒙古锡林郭勒盟阿巴嘎旗盲目
嘎郎图苏木巴彦德力格尔嘎重</t>
    </r>
    <r>
      <rPr>
        <sz val="6"/>
        <rFont val="Arial"/>
        <family val="2"/>
      </rPr>
      <t>13</t>
    </r>
    <r>
      <rPr>
        <sz val="6"/>
        <rFont val="宋体"/>
        <family val="2"/>
      </rPr>
      <t>号</t>
    </r>
  </si>
  <si>
    <t>24207[]</t>
  </si>
  <si>
    <t>152522002
3000453</t>
  </si>
  <si>
    <t>孟和图拉古尔</t>
  </si>
  <si>
    <r>
      <t>内蒙古锡林郭勒盟阿巴嘎旗查干淖
尔镇达布希拉图嘎查</t>
    </r>
    <r>
      <rPr>
        <sz val="6"/>
        <rFont val="Arial"/>
        <family val="2"/>
      </rPr>
      <t>2</t>
    </r>
    <r>
      <rPr>
        <sz val="6"/>
        <rFont val="宋体"/>
        <family val="2"/>
      </rPr>
      <t>组</t>
    </r>
    <r>
      <rPr>
        <sz val="6"/>
        <rFont val="Arial"/>
        <family val="2"/>
      </rPr>
      <t>13</t>
    </r>
    <r>
      <rPr>
        <sz val="6"/>
        <rFont val="宋体"/>
        <family val="2"/>
      </rPr>
      <t>号</t>
    </r>
  </si>
  <si>
    <t>24219[]</t>
  </si>
  <si>
    <t>第四十五批</t>
  </si>
  <si>
    <t>152522002
3000454</t>
  </si>
  <si>
    <t>朱雪荣</t>
  </si>
  <si>
    <r>
      <t>内蒙古锡林郭勒盟阿巴嘎旗吉日嘎
郎图苏木巴雅尔图嘎查</t>
    </r>
    <r>
      <rPr>
        <sz val="6"/>
        <rFont val="Arial"/>
        <family val="2"/>
      </rPr>
      <t>13</t>
    </r>
    <r>
      <rPr>
        <sz val="6"/>
        <rFont val="宋体"/>
        <family val="2"/>
      </rPr>
      <t>号</t>
    </r>
  </si>
  <si>
    <t>24B303[]</t>
  </si>
  <si>
    <t>152522002
3000455</t>
  </si>
  <si>
    <t>金路</t>
  </si>
  <si>
    <r>
      <t>内蒙古锡林郭勒盟阿巴嘎旗伊和高
勒苏木阿拉坦嘎达苏嘎查</t>
    </r>
    <r>
      <rPr>
        <sz val="6"/>
        <rFont val="Arial"/>
        <family val="2"/>
      </rPr>
      <t>5</t>
    </r>
    <r>
      <rPr>
        <sz val="6"/>
        <rFont val="宋体"/>
        <family val="2"/>
      </rPr>
      <t>组</t>
    </r>
    <r>
      <rPr>
        <sz val="6"/>
        <rFont val="Arial"/>
        <family val="2"/>
      </rPr>
      <t>95</t>
    </r>
    <r>
      <rPr>
        <sz val="6"/>
        <rFont val="宋体"/>
        <family val="2"/>
      </rPr>
      <t>号</t>
    </r>
  </si>
  <si>
    <r>
      <t>2238[</t>
    </r>
    <r>
      <rPr>
        <sz val="8"/>
        <rFont val="宋体"/>
        <family val="2"/>
      </rPr>
      <t>无</t>
    </r>
    <r>
      <rPr>
        <sz val="8"/>
        <rFont val="Arial"/>
        <family val="2"/>
      </rPr>
      <t>]</t>
    </r>
  </si>
  <si>
    <t>152522002
3000456</t>
  </si>
  <si>
    <t>候先兆</t>
  </si>
  <si>
    <r>
      <t>内蒙古锡林郭勒盟阿巴嘎旗洪格尔
高勒镇灰腾高勒</t>
    </r>
    <r>
      <rPr>
        <sz val="6"/>
        <rFont val="Arial"/>
        <family val="2"/>
      </rPr>
      <t>5</t>
    </r>
    <r>
      <rPr>
        <sz val="6"/>
        <rFont val="宋体"/>
        <family val="2"/>
      </rPr>
      <t>组</t>
    </r>
    <r>
      <rPr>
        <sz val="6"/>
        <rFont val="Arial"/>
        <family val="2"/>
      </rPr>
      <t>95</t>
    </r>
    <r>
      <rPr>
        <sz val="6"/>
        <rFont val="宋体"/>
        <family val="2"/>
      </rPr>
      <t>号</t>
    </r>
  </si>
  <si>
    <t>FC24L1207[]</t>
  </si>
  <si>
    <t>河北丰创机械
制造有限公司</t>
  </si>
  <si>
    <t>内蒙古晨江农机
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</si>
</sst>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rgb="FF000000"/>
      <name val="whsc"/>
      <family val="1"/>
    </font>
    <font>
      <b/>
      <sz val="12"/>
      <color rgb="FF000000"/>
      <name val="whsc"/>
      <family val="1"/>
    </font>
    <font>
      <sz val="10"/>
      <color rgb="FF000000"/>
      <name val="宋体"/>
      <family val="3"/>
      <charset val="134"/>
    </font>
    <font>
      <sz val="10"/>
      <color rgb="FF000000"/>
      <name val="whsc"/>
      <family val="1"/>
    </font>
    <font>
      <sz val="8"/>
      <name val="Arial"/>
      <family val="2"/>
    </font>
    <font>
      <sz val="8"/>
      <name val="宋体"/>
      <family val="2"/>
    </font>
    <font>
      <sz val="6"/>
      <name val="宋体"/>
      <family val="2"/>
    </font>
    <font>
      <sz val="8"/>
      <color rgb="FF000000"/>
      <name val="宋体"/>
      <family val="3"/>
      <charset val="134"/>
    </font>
    <font>
      <sz val="8"/>
      <color rgb="FF000000"/>
      <name val="whsc"/>
      <family val="1"/>
    </font>
    <font>
      <sz val="10"/>
      <name val="Arial"/>
      <family val="2"/>
    </font>
    <font>
      <sz val="14"/>
      <color rgb="FF000000"/>
      <name val="宋体"/>
      <family val="3"/>
      <charset val="134"/>
    </font>
    <font>
      <sz val="14"/>
      <color rgb="FF000000"/>
      <name val="whsc"/>
      <family val="1"/>
    </font>
    <font>
      <sz val="10"/>
      <name val="宋体"/>
      <family val="2"/>
    </font>
    <font>
      <b/>
      <sz val="14"/>
      <color rgb="FF000000"/>
      <name val="whsc"/>
      <family val="1"/>
    </font>
    <font>
      <sz val="8"/>
      <name val="Arial"/>
      <family val="2"/>
    </font>
    <font>
      <sz val="8"/>
      <name val="宋体"/>
      <family val="3"/>
      <charset val="134"/>
    </font>
    <font>
      <sz val="6"/>
      <name val="宋体"/>
      <family val="3"/>
      <charset val="134"/>
    </font>
    <font>
      <sz val="10"/>
      <name val="Arial"/>
      <family val="2"/>
    </font>
    <font>
      <sz val="6"/>
      <name val="Arial"/>
      <family val="2"/>
    </font>
    <font>
      <b/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DAEAF7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9" fillId="0" borderId="5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6"/>
  <sheetViews>
    <sheetView workbookViewId="0">
      <selection activeCell="R6" sqref="R6"/>
    </sheetView>
  </sheetViews>
  <sheetFormatPr defaultColWidth="9" defaultRowHeight="13.5"/>
  <cols>
    <col min="1" max="1" width="8.75" customWidth="1"/>
    <col min="2" max="2" width="9.5" customWidth="1"/>
    <col min="3" max="3" width="4.75" customWidth="1"/>
    <col min="4" max="4" width="16.25" customWidth="1"/>
    <col min="5" max="5" width="9.375" customWidth="1"/>
    <col min="6" max="6" width="8.5" customWidth="1"/>
    <col min="7" max="7" width="7.5" customWidth="1"/>
    <col min="8" max="8" width="8.375" customWidth="1"/>
    <col min="9" max="9" width="7.125" customWidth="1"/>
    <col min="10" max="10" width="7.37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4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3" t="s">
        <v>21</v>
      </c>
      <c r="B4" s="34" t="s">
        <v>22</v>
      </c>
      <c r="C4" s="35" t="s">
        <v>23</v>
      </c>
      <c r="D4" s="36" t="s">
        <v>24</v>
      </c>
      <c r="E4" s="44">
        <v>45363</v>
      </c>
      <c r="F4" s="35" t="s">
        <v>25</v>
      </c>
      <c r="G4" s="38" t="s">
        <v>26</v>
      </c>
      <c r="H4" s="38" t="s">
        <v>27</v>
      </c>
      <c r="I4" s="36" t="s">
        <v>28</v>
      </c>
      <c r="J4" s="36" t="s">
        <v>29</v>
      </c>
      <c r="K4" s="39">
        <v>1</v>
      </c>
      <c r="L4" s="40">
        <v>0</v>
      </c>
      <c r="M4" s="39">
        <v>42000</v>
      </c>
      <c r="N4" s="39">
        <v>11600</v>
      </c>
      <c r="O4" s="39">
        <v>3800</v>
      </c>
    </row>
    <row r="5" spans="1:15" ht="30" customHeight="1">
      <c r="A5" s="33" t="s">
        <v>30</v>
      </c>
      <c r="B5" s="34" t="s">
        <v>31</v>
      </c>
      <c r="C5" s="35" t="s">
        <v>32</v>
      </c>
      <c r="D5" s="36" t="s">
        <v>33</v>
      </c>
      <c r="E5" s="44">
        <v>45369</v>
      </c>
      <c r="F5" s="35" t="s">
        <v>25</v>
      </c>
      <c r="G5" s="38" t="s">
        <v>34</v>
      </c>
      <c r="H5" s="33" t="s">
        <v>35</v>
      </c>
      <c r="I5" s="36" t="s">
        <v>36</v>
      </c>
      <c r="J5" s="36" t="s">
        <v>37</v>
      </c>
      <c r="K5" s="39">
        <v>1</v>
      </c>
      <c r="L5" s="40">
        <v>0</v>
      </c>
      <c r="M5" s="39">
        <v>21210</v>
      </c>
      <c r="N5" s="39">
        <v>4300</v>
      </c>
      <c r="O5" s="39">
        <v>1400</v>
      </c>
    </row>
    <row r="6" spans="1:15" ht="30" customHeight="1">
      <c r="A6" s="33" t="s">
        <v>38</v>
      </c>
      <c r="B6" s="34" t="s">
        <v>31</v>
      </c>
      <c r="C6" s="35" t="s">
        <v>32</v>
      </c>
      <c r="D6" s="36" t="s">
        <v>39</v>
      </c>
      <c r="E6" s="44">
        <v>45369</v>
      </c>
      <c r="F6" s="35" t="s">
        <v>25</v>
      </c>
      <c r="G6" s="38" t="s">
        <v>34</v>
      </c>
      <c r="H6" s="33" t="s">
        <v>40</v>
      </c>
      <c r="I6" s="36" t="s">
        <v>36</v>
      </c>
      <c r="J6" s="36" t="s">
        <v>37</v>
      </c>
      <c r="K6" s="39">
        <v>1</v>
      </c>
      <c r="L6" s="40">
        <v>0</v>
      </c>
      <c r="M6" s="39">
        <v>21210</v>
      </c>
      <c r="N6" s="39">
        <v>4300</v>
      </c>
      <c r="O6" s="39">
        <v>1400</v>
      </c>
    </row>
    <row r="7" spans="1:15" ht="30" customHeight="1">
      <c r="A7" s="33" t="s">
        <v>41</v>
      </c>
      <c r="B7" s="34" t="s">
        <v>42</v>
      </c>
      <c r="C7" s="35" t="s">
        <v>23</v>
      </c>
      <c r="D7" s="36" t="s">
        <v>43</v>
      </c>
      <c r="E7" s="44">
        <v>45376</v>
      </c>
      <c r="F7" s="35" t="s">
        <v>25</v>
      </c>
      <c r="G7" s="38" t="s">
        <v>34</v>
      </c>
      <c r="H7" s="33" t="s">
        <v>44</v>
      </c>
      <c r="I7" s="36" t="s">
        <v>45</v>
      </c>
      <c r="J7" s="36" t="s">
        <v>46</v>
      </c>
      <c r="K7" s="39">
        <v>1</v>
      </c>
      <c r="L7" s="40">
        <v>0</v>
      </c>
      <c r="M7" s="39">
        <v>26000</v>
      </c>
      <c r="N7" s="39">
        <v>4300</v>
      </c>
      <c r="O7" s="39">
        <v>1400</v>
      </c>
    </row>
    <row r="8" spans="1:15" ht="30" customHeight="1">
      <c r="A8" s="33" t="s">
        <v>47</v>
      </c>
      <c r="B8" s="34" t="s">
        <v>42</v>
      </c>
      <c r="C8" s="35" t="s">
        <v>23</v>
      </c>
      <c r="D8" s="36" t="s">
        <v>43</v>
      </c>
      <c r="E8" s="44">
        <v>45372</v>
      </c>
      <c r="F8" s="35" t="s">
        <v>25</v>
      </c>
      <c r="G8" s="38" t="s">
        <v>26</v>
      </c>
      <c r="H8" s="33" t="s">
        <v>48</v>
      </c>
      <c r="I8" s="36" t="s">
        <v>49</v>
      </c>
      <c r="J8" s="36" t="s">
        <v>50</v>
      </c>
      <c r="K8" s="39">
        <v>1</v>
      </c>
      <c r="L8" s="40">
        <v>0</v>
      </c>
      <c r="M8" s="39">
        <v>56000</v>
      </c>
      <c r="N8" s="39">
        <v>11600</v>
      </c>
      <c r="O8" s="39">
        <v>3800</v>
      </c>
    </row>
    <row r="9" spans="1:15" ht="30" customHeight="1">
      <c r="A9" s="33" t="s">
        <v>51</v>
      </c>
      <c r="B9" s="34" t="s">
        <v>52</v>
      </c>
      <c r="C9" s="35" t="s">
        <v>23</v>
      </c>
      <c r="D9" s="36" t="s">
        <v>53</v>
      </c>
      <c r="E9" s="44">
        <v>45303</v>
      </c>
      <c r="F9" s="35" t="s">
        <v>25</v>
      </c>
      <c r="G9" s="38" t="s">
        <v>54</v>
      </c>
      <c r="H9" s="33" t="s">
        <v>55</v>
      </c>
      <c r="I9" s="36" t="s">
        <v>56</v>
      </c>
      <c r="J9" s="36" t="s">
        <v>57</v>
      </c>
      <c r="K9" s="39">
        <v>1</v>
      </c>
      <c r="L9" s="40">
        <v>0</v>
      </c>
      <c r="M9" s="39">
        <v>50000</v>
      </c>
      <c r="N9" s="39">
        <v>7300</v>
      </c>
      <c r="O9" s="39">
        <v>2400</v>
      </c>
    </row>
    <row r="10" spans="1:15" ht="30" customHeight="1">
      <c r="A10" s="33" t="s">
        <v>58</v>
      </c>
      <c r="B10" s="34" t="s">
        <v>59</v>
      </c>
      <c r="C10" s="35" t="s">
        <v>32</v>
      </c>
      <c r="D10" s="36" t="s">
        <v>60</v>
      </c>
      <c r="E10" s="44">
        <v>45275</v>
      </c>
      <c r="F10" s="35" t="s">
        <v>25</v>
      </c>
      <c r="G10" s="38" t="s">
        <v>61</v>
      </c>
      <c r="H10" s="38" t="s">
        <v>62</v>
      </c>
      <c r="I10" s="36" t="s">
        <v>63</v>
      </c>
      <c r="J10" s="36" t="s">
        <v>64</v>
      </c>
      <c r="K10" s="39">
        <v>1</v>
      </c>
      <c r="L10" s="40">
        <v>0</v>
      </c>
      <c r="M10" s="39">
        <v>22000</v>
      </c>
      <c r="N10" s="39">
        <v>4800</v>
      </c>
      <c r="O10" s="39">
        <v>1600</v>
      </c>
    </row>
    <row r="11" spans="1:15" ht="30" customHeight="1">
      <c r="A11" s="33" t="s">
        <v>65</v>
      </c>
      <c r="B11" s="34" t="s">
        <v>66</v>
      </c>
      <c r="C11" s="35" t="s">
        <v>32</v>
      </c>
      <c r="D11" s="36" t="s">
        <v>67</v>
      </c>
      <c r="E11" s="44">
        <v>45395</v>
      </c>
      <c r="F11" s="35" t="s">
        <v>25</v>
      </c>
      <c r="G11" s="38" t="s">
        <v>26</v>
      </c>
      <c r="H11" s="38" t="s">
        <v>68</v>
      </c>
      <c r="I11" s="36" t="s">
        <v>69</v>
      </c>
      <c r="J11" s="36" t="s">
        <v>29</v>
      </c>
      <c r="K11" s="39">
        <v>1</v>
      </c>
      <c r="L11" s="40">
        <v>0</v>
      </c>
      <c r="M11" s="39">
        <v>48000</v>
      </c>
      <c r="N11" s="39">
        <v>11600</v>
      </c>
      <c r="O11" s="39">
        <v>3800</v>
      </c>
    </row>
    <row r="12" spans="1:15" ht="30" customHeight="1">
      <c r="A12" s="33" t="s">
        <v>70</v>
      </c>
      <c r="B12" s="34" t="s">
        <v>71</v>
      </c>
      <c r="C12" s="35" t="s">
        <v>32</v>
      </c>
      <c r="D12" s="36" t="s">
        <v>72</v>
      </c>
      <c r="E12" s="44">
        <v>45392</v>
      </c>
      <c r="F12" s="35" t="s">
        <v>25</v>
      </c>
      <c r="G12" s="38" t="s">
        <v>26</v>
      </c>
      <c r="H12" s="38" t="s">
        <v>73</v>
      </c>
      <c r="I12" s="36" t="s">
        <v>69</v>
      </c>
      <c r="J12" s="36" t="s">
        <v>29</v>
      </c>
      <c r="K12" s="39">
        <v>1</v>
      </c>
      <c r="L12" s="40">
        <v>0</v>
      </c>
      <c r="M12" s="39">
        <v>48000</v>
      </c>
      <c r="N12" s="39">
        <v>11600</v>
      </c>
      <c r="O12" s="39">
        <v>3800</v>
      </c>
    </row>
    <row r="13" spans="1:15" ht="30" customHeight="1">
      <c r="A13" s="33" t="s">
        <v>74</v>
      </c>
      <c r="B13" s="34" t="s">
        <v>75</v>
      </c>
      <c r="C13" s="35" t="s">
        <v>32</v>
      </c>
      <c r="D13" s="36" t="s">
        <v>76</v>
      </c>
      <c r="E13" s="44">
        <v>45395</v>
      </c>
      <c r="F13" s="35" t="s">
        <v>25</v>
      </c>
      <c r="G13" s="38" t="s">
        <v>77</v>
      </c>
      <c r="H13" s="38" t="s">
        <v>78</v>
      </c>
      <c r="I13" s="36" t="s">
        <v>28</v>
      </c>
      <c r="J13" s="36" t="s">
        <v>29</v>
      </c>
      <c r="K13" s="39">
        <v>1</v>
      </c>
      <c r="L13" s="40">
        <v>0</v>
      </c>
      <c r="M13" s="39">
        <v>37000</v>
      </c>
      <c r="N13" s="39">
        <v>7300</v>
      </c>
      <c r="O13" s="39">
        <v>2400</v>
      </c>
    </row>
    <row r="14" spans="1:15" ht="30" customHeight="1">
      <c r="A14" s="33" t="s">
        <v>79</v>
      </c>
      <c r="B14" s="34" t="s">
        <v>80</v>
      </c>
      <c r="C14" s="35" t="s">
        <v>32</v>
      </c>
      <c r="D14" s="36" t="s">
        <v>81</v>
      </c>
      <c r="E14" s="44">
        <v>45395</v>
      </c>
      <c r="F14" s="35" t="s">
        <v>25</v>
      </c>
      <c r="G14" s="38" t="s">
        <v>26</v>
      </c>
      <c r="H14" s="38" t="s">
        <v>82</v>
      </c>
      <c r="I14" s="36" t="s">
        <v>28</v>
      </c>
      <c r="J14" s="36" t="s">
        <v>29</v>
      </c>
      <c r="K14" s="39">
        <v>1</v>
      </c>
      <c r="L14" s="40">
        <v>0</v>
      </c>
      <c r="M14" s="39">
        <v>48000</v>
      </c>
      <c r="N14" s="39">
        <v>11600</v>
      </c>
      <c r="O14" s="39">
        <v>3800</v>
      </c>
    </row>
    <row r="15" spans="1:15" ht="30" customHeight="1" thickBot="1">
      <c r="A15" s="33" t="s">
        <v>83</v>
      </c>
      <c r="B15" s="34" t="s">
        <v>84</v>
      </c>
      <c r="C15" s="35" t="s">
        <v>85</v>
      </c>
      <c r="D15" s="36" t="s">
        <v>86</v>
      </c>
      <c r="E15" s="44">
        <v>45355</v>
      </c>
      <c r="F15" s="35" t="s">
        <v>25</v>
      </c>
      <c r="G15" s="38" t="s">
        <v>87</v>
      </c>
      <c r="H15" s="33" t="s">
        <v>88</v>
      </c>
      <c r="I15" s="36" t="s">
        <v>89</v>
      </c>
      <c r="J15" s="36" t="s">
        <v>90</v>
      </c>
      <c r="K15" s="39">
        <v>1</v>
      </c>
      <c r="L15" s="40">
        <v>0</v>
      </c>
      <c r="M15" s="39">
        <v>39500</v>
      </c>
      <c r="N15" s="39">
        <v>11600</v>
      </c>
      <c r="O15" s="39">
        <v>3800</v>
      </c>
    </row>
    <row r="16" spans="1:15" ht="32.1" customHeight="1" thickBot="1">
      <c r="A16" s="54" t="s">
        <v>91</v>
      </c>
      <c r="B16" s="54"/>
      <c r="C16" s="54"/>
      <c r="D16" s="54"/>
      <c r="E16" s="54"/>
      <c r="F16" s="54"/>
      <c r="G16" s="54"/>
      <c r="H16" s="54"/>
      <c r="I16" s="54"/>
      <c r="J16" s="54"/>
      <c r="K16" s="10">
        <f>SUM(K4:K15)</f>
        <v>12</v>
      </c>
      <c r="L16" s="10">
        <v>0</v>
      </c>
      <c r="M16" s="10">
        <f>SUM(M4:M15)</f>
        <v>458920</v>
      </c>
      <c r="N16" s="10">
        <f>SUM(N4:N15)</f>
        <v>101900</v>
      </c>
      <c r="O16" s="10">
        <f>SUM(O4:O15)</f>
        <v>33400</v>
      </c>
    </row>
  </sheetData>
  <mergeCells count="7">
    <mergeCell ref="A16:J16"/>
    <mergeCell ref="A1:O1"/>
    <mergeCell ref="A2:C2"/>
    <mergeCell ref="D2:E2"/>
    <mergeCell ref="F2:G2"/>
    <mergeCell ref="H2:L2"/>
    <mergeCell ref="M2:O2"/>
  </mergeCells>
  <phoneticPr fontId="22" type="noConversion"/>
  <pageMargins left="0" right="0" top="0" bottom="0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C4" sqref="C4"/>
    </sheetView>
  </sheetViews>
  <sheetFormatPr defaultColWidth="9" defaultRowHeight="13.5"/>
  <cols>
    <col min="1" max="1" width="8.25" customWidth="1"/>
    <col min="2" max="2" width="9.625" customWidth="1"/>
    <col min="3" max="3" width="5.5" customWidth="1"/>
    <col min="4" max="4" width="16.25" customWidth="1"/>
    <col min="5" max="5" width="10.375" customWidth="1"/>
    <col min="6" max="6" width="8.5" customWidth="1"/>
    <col min="7" max="7" width="9.75" customWidth="1"/>
    <col min="8" max="8" width="8.37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357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358</v>
      </c>
      <c r="B4" s="4" t="s">
        <v>359</v>
      </c>
      <c r="C4" s="5" t="s">
        <v>133</v>
      </c>
      <c r="D4" s="6" t="s">
        <v>360</v>
      </c>
      <c r="E4" s="18">
        <v>45454</v>
      </c>
      <c r="F4" s="4" t="s">
        <v>97</v>
      </c>
      <c r="G4" s="3" t="s">
        <v>361</v>
      </c>
      <c r="H4" s="3" t="s">
        <v>362</v>
      </c>
      <c r="I4" s="6" t="s">
        <v>190</v>
      </c>
      <c r="J4" s="6" t="s">
        <v>107</v>
      </c>
      <c r="K4" s="12">
        <v>1</v>
      </c>
      <c r="L4" s="12">
        <v>0</v>
      </c>
      <c r="M4" s="29">
        <v>3000</v>
      </c>
      <c r="N4" s="29">
        <v>610</v>
      </c>
      <c r="O4" s="29">
        <v>200</v>
      </c>
    </row>
    <row r="5" spans="1:15" ht="30" customHeight="1">
      <c r="A5" s="3" t="s">
        <v>363</v>
      </c>
      <c r="B5" s="4" t="s">
        <v>364</v>
      </c>
      <c r="C5" s="5" t="s">
        <v>139</v>
      </c>
      <c r="D5" s="6" t="s">
        <v>365</v>
      </c>
      <c r="E5" s="18">
        <v>45478</v>
      </c>
      <c r="F5" s="4" t="s">
        <v>97</v>
      </c>
      <c r="G5" s="3" t="s">
        <v>366</v>
      </c>
      <c r="H5" s="3" t="s">
        <v>367</v>
      </c>
      <c r="I5" s="6" t="s">
        <v>190</v>
      </c>
      <c r="J5" s="6" t="s">
        <v>107</v>
      </c>
      <c r="K5" s="12">
        <v>1</v>
      </c>
      <c r="L5" s="12">
        <v>0</v>
      </c>
      <c r="M5" s="29">
        <v>3000</v>
      </c>
      <c r="N5" s="29">
        <v>610</v>
      </c>
      <c r="O5" s="29">
        <v>200</v>
      </c>
    </row>
    <row r="6" spans="1:15" ht="30" customHeight="1">
      <c r="A6" s="3" t="s">
        <v>368</v>
      </c>
      <c r="B6" s="4" t="s">
        <v>359</v>
      </c>
      <c r="C6" s="5" t="s">
        <v>133</v>
      </c>
      <c r="D6" s="6" t="s">
        <v>360</v>
      </c>
      <c r="E6" s="18">
        <v>45538</v>
      </c>
      <c r="F6" s="5" t="s">
        <v>286</v>
      </c>
      <c r="G6" s="8" t="s">
        <v>369</v>
      </c>
      <c r="H6" s="3" t="s">
        <v>370</v>
      </c>
      <c r="I6" s="6" t="s">
        <v>371</v>
      </c>
      <c r="J6" s="6" t="s">
        <v>372</v>
      </c>
      <c r="K6" s="12">
        <v>1</v>
      </c>
      <c r="L6" s="12">
        <v>0</v>
      </c>
      <c r="M6" s="29">
        <v>19000</v>
      </c>
      <c r="N6" s="29">
        <v>4900</v>
      </c>
      <c r="O6" s="29">
        <v>0</v>
      </c>
    </row>
    <row r="7" spans="1:15" ht="30" customHeight="1">
      <c r="A7" s="3" t="s">
        <v>373</v>
      </c>
      <c r="B7" s="4" t="s">
        <v>374</v>
      </c>
      <c r="C7" s="5" t="s">
        <v>375</v>
      </c>
      <c r="D7" s="6" t="s">
        <v>376</v>
      </c>
      <c r="E7" s="18">
        <v>45537</v>
      </c>
      <c r="F7" s="5" t="s">
        <v>377</v>
      </c>
      <c r="G7" s="8" t="s">
        <v>228</v>
      </c>
      <c r="H7" s="8" t="s">
        <v>378</v>
      </c>
      <c r="I7" s="6" t="s">
        <v>379</v>
      </c>
      <c r="J7" s="6" t="s">
        <v>380</v>
      </c>
      <c r="K7" s="12">
        <v>1</v>
      </c>
      <c r="L7" s="12">
        <v>0</v>
      </c>
      <c r="M7" s="29">
        <v>21000</v>
      </c>
      <c r="N7" s="29">
        <v>3000</v>
      </c>
      <c r="O7" s="29">
        <v>1000</v>
      </c>
    </row>
    <row r="8" spans="1:15" ht="30" customHeight="1">
      <c r="A8" s="3" t="s">
        <v>381</v>
      </c>
      <c r="B8" s="4" t="s">
        <v>208</v>
      </c>
      <c r="C8" s="5" t="s">
        <v>375</v>
      </c>
      <c r="D8" s="6" t="s">
        <v>382</v>
      </c>
      <c r="E8" s="18">
        <v>45530</v>
      </c>
      <c r="F8" s="5" t="s">
        <v>151</v>
      </c>
      <c r="G8" s="8" t="s">
        <v>77</v>
      </c>
      <c r="H8" s="8" t="s">
        <v>383</v>
      </c>
      <c r="I8" s="6" t="s">
        <v>384</v>
      </c>
      <c r="J8" s="6" t="s">
        <v>217</v>
      </c>
      <c r="K8" s="12">
        <v>1</v>
      </c>
      <c r="L8" s="12">
        <v>0</v>
      </c>
      <c r="M8" s="29">
        <v>39000</v>
      </c>
      <c r="N8" s="29">
        <v>7300</v>
      </c>
      <c r="O8" s="29">
        <v>2400</v>
      </c>
    </row>
    <row r="9" spans="1:15" ht="30" customHeight="1">
      <c r="A9" s="3" t="s">
        <v>385</v>
      </c>
      <c r="B9" s="4" t="s">
        <v>386</v>
      </c>
      <c r="C9" s="5" t="s">
        <v>387</v>
      </c>
      <c r="D9" s="6" t="s">
        <v>388</v>
      </c>
      <c r="E9" s="18">
        <v>45537</v>
      </c>
      <c r="F9" s="5" t="s">
        <v>377</v>
      </c>
      <c r="G9" s="3" t="s">
        <v>389</v>
      </c>
      <c r="H9" s="8" t="s">
        <v>390</v>
      </c>
      <c r="I9" s="6" t="s">
        <v>278</v>
      </c>
      <c r="J9" s="6" t="s">
        <v>29</v>
      </c>
      <c r="K9" s="12">
        <v>1</v>
      </c>
      <c r="L9" s="12">
        <v>0</v>
      </c>
      <c r="M9" s="29">
        <v>9500</v>
      </c>
      <c r="N9" s="29">
        <v>1400</v>
      </c>
      <c r="O9" s="29">
        <v>460</v>
      </c>
    </row>
    <row r="10" spans="1:15" ht="30" customHeight="1">
      <c r="A10" s="3" t="s">
        <v>391</v>
      </c>
      <c r="B10" s="4" t="s">
        <v>392</v>
      </c>
      <c r="C10" s="5" t="s">
        <v>32</v>
      </c>
      <c r="D10" s="6" t="s">
        <v>393</v>
      </c>
      <c r="E10" s="18">
        <v>45538</v>
      </c>
      <c r="F10" s="5" t="s">
        <v>377</v>
      </c>
      <c r="G10" s="8" t="s">
        <v>394</v>
      </c>
      <c r="H10" s="8" t="s">
        <v>395</v>
      </c>
      <c r="I10" s="6" t="s">
        <v>396</v>
      </c>
      <c r="J10" s="6" t="s">
        <v>107</v>
      </c>
      <c r="K10" s="12">
        <v>1</v>
      </c>
      <c r="L10" s="12">
        <v>0</v>
      </c>
      <c r="M10" s="29">
        <v>9500</v>
      </c>
      <c r="N10" s="29">
        <v>1400</v>
      </c>
      <c r="O10" s="29">
        <v>460</v>
      </c>
    </row>
    <row r="11" spans="1:15" ht="30" customHeight="1" thickBot="1">
      <c r="A11" s="3" t="s">
        <v>397</v>
      </c>
      <c r="B11" s="4" t="s">
        <v>398</v>
      </c>
      <c r="C11" s="5" t="s">
        <v>95</v>
      </c>
      <c r="D11" s="6" t="s">
        <v>399</v>
      </c>
      <c r="E11" s="18">
        <v>45539</v>
      </c>
      <c r="F11" s="5" t="s">
        <v>377</v>
      </c>
      <c r="G11" s="8" t="s">
        <v>221</v>
      </c>
      <c r="H11" s="3" t="s">
        <v>400</v>
      </c>
      <c r="I11" s="6" t="s">
        <v>223</v>
      </c>
      <c r="J11" s="6" t="s">
        <v>224</v>
      </c>
      <c r="K11" s="12">
        <v>1</v>
      </c>
      <c r="L11" s="12">
        <v>0</v>
      </c>
      <c r="M11" s="29">
        <v>9800</v>
      </c>
      <c r="N11" s="29">
        <v>1400</v>
      </c>
      <c r="O11" s="29">
        <v>460</v>
      </c>
    </row>
    <row r="12" spans="1:15" ht="32.1" customHeight="1" thickBot="1">
      <c r="A12" s="54" t="s">
        <v>91</v>
      </c>
      <c r="B12" s="54"/>
      <c r="C12" s="54"/>
      <c r="D12" s="54"/>
      <c r="E12" s="54"/>
      <c r="F12" s="54"/>
      <c r="G12" s="54"/>
      <c r="H12" s="54"/>
      <c r="I12" s="54"/>
      <c r="J12" s="54"/>
      <c r="K12" s="31">
        <f>SUM(K4:K11)</f>
        <v>8</v>
      </c>
      <c r="L12" s="31">
        <f>SUM(L4:L11)</f>
        <v>0</v>
      </c>
      <c r="M12" s="9">
        <f>SUM(M4:M11)</f>
        <v>113800</v>
      </c>
      <c r="N12" s="9">
        <f>SUM(N4:N11)</f>
        <v>20620</v>
      </c>
      <c r="O12" s="9">
        <f>SUM(O4:O11)</f>
        <v>5180</v>
      </c>
    </row>
  </sheetData>
  <mergeCells count="7">
    <mergeCell ref="A12:J12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C4" sqref="C4"/>
    </sheetView>
  </sheetViews>
  <sheetFormatPr defaultColWidth="9" defaultRowHeight="13.5"/>
  <cols>
    <col min="1" max="1" width="8.25" customWidth="1"/>
    <col min="2" max="2" width="11.125" customWidth="1"/>
    <col min="3" max="3" width="5.5" customWidth="1"/>
    <col min="4" max="4" width="16.25" customWidth="1"/>
    <col min="5" max="5" width="10.25" customWidth="1"/>
    <col min="6" max="6" width="8.5" customWidth="1"/>
    <col min="7" max="7" width="10.375" customWidth="1"/>
    <col min="8" max="8" width="8.12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401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402</v>
      </c>
      <c r="B4" s="4" t="s">
        <v>403</v>
      </c>
      <c r="C4" s="5" t="s">
        <v>133</v>
      </c>
      <c r="D4" s="6" t="s">
        <v>404</v>
      </c>
      <c r="E4" s="15">
        <v>45532</v>
      </c>
      <c r="F4" s="5" t="s">
        <v>405</v>
      </c>
      <c r="G4" s="8" t="s">
        <v>394</v>
      </c>
      <c r="H4" s="8" t="s">
        <v>406</v>
      </c>
      <c r="I4" s="6" t="s">
        <v>396</v>
      </c>
      <c r="J4" s="6" t="s">
        <v>107</v>
      </c>
      <c r="K4" s="12">
        <v>1</v>
      </c>
      <c r="L4" s="12">
        <v>0</v>
      </c>
      <c r="M4" s="11">
        <v>9500</v>
      </c>
      <c r="N4" s="11">
        <v>1400</v>
      </c>
      <c r="O4" s="11">
        <v>460</v>
      </c>
    </row>
    <row r="5" spans="1:15" ht="30" customHeight="1">
      <c r="A5" s="3" t="s">
        <v>407</v>
      </c>
      <c r="B5" s="4" t="s">
        <v>408</v>
      </c>
      <c r="C5" s="5" t="s">
        <v>23</v>
      </c>
      <c r="D5" s="6" t="s">
        <v>409</v>
      </c>
      <c r="E5" s="15">
        <v>45541</v>
      </c>
      <c r="F5" s="5" t="s">
        <v>405</v>
      </c>
      <c r="G5" s="8" t="s">
        <v>410</v>
      </c>
      <c r="H5" s="8" t="s">
        <v>411</v>
      </c>
      <c r="I5" s="6" t="s">
        <v>412</v>
      </c>
      <c r="J5" s="6" t="s">
        <v>413</v>
      </c>
      <c r="K5" s="12">
        <v>1</v>
      </c>
      <c r="L5" s="12">
        <v>0</v>
      </c>
      <c r="M5" s="11">
        <v>22000</v>
      </c>
      <c r="N5" s="11">
        <v>3000</v>
      </c>
      <c r="O5" s="11">
        <v>1000</v>
      </c>
    </row>
    <row r="6" spans="1:15" ht="30" customHeight="1">
      <c r="A6" s="3" t="s">
        <v>414</v>
      </c>
      <c r="B6" s="4" t="s">
        <v>415</v>
      </c>
      <c r="C6" s="5" t="s">
        <v>133</v>
      </c>
      <c r="D6" s="6" t="s">
        <v>416</v>
      </c>
      <c r="E6" s="15">
        <v>45544</v>
      </c>
      <c r="F6" s="5" t="s">
        <v>405</v>
      </c>
      <c r="G6" s="8" t="s">
        <v>228</v>
      </c>
      <c r="H6" s="8" t="s">
        <v>417</v>
      </c>
      <c r="I6" s="6" t="s">
        <v>230</v>
      </c>
      <c r="J6" s="6" t="s">
        <v>418</v>
      </c>
      <c r="K6" s="12">
        <v>1</v>
      </c>
      <c r="L6" s="12">
        <v>0</v>
      </c>
      <c r="M6" s="11">
        <v>21000</v>
      </c>
      <c r="N6" s="11">
        <v>3000</v>
      </c>
      <c r="O6" s="11">
        <v>1000</v>
      </c>
    </row>
    <row r="7" spans="1:15" ht="30" customHeight="1">
      <c r="A7" s="3" t="s">
        <v>419</v>
      </c>
      <c r="B7" s="4" t="s">
        <v>420</v>
      </c>
      <c r="C7" s="5" t="s">
        <v>95</v>
      </c>
      <c r="D7" s="6" t="s">
        <v>399</v>
      </c>
      <c r="E7" s="15">
        <v>45540</v>
      </c>
      <c r="F7" s="5" t="s">
        <v>405</v>
      </c>
      <c r="G7" s="8" t="s">
        <v>228</v>
      </c>
      <c r="H7" s="8" t="s">
        <v>421</v>
      </c>
      <c r="I7" s="6" t="s">
        <v>230</v>
      </c>
      <c r="J7" s="6" t="s">
        <v>418</v>
      </c>
      <c r="K7" s="12">
        <v>1</v>
      </c>
      <c r="L7" s="12">
        <v>0</v>
      </c>
      <c r="M7" s="11">
        <v>21000</v>
      </c>
      <c r="N7" s="11">
        <v>3000</v>
      </c>
      <c r="O7" s="11">
        <v>1000</v>
      </c>
    </row>
    <row r="8" spans="1:15" ht="30" customHeight="1">
      <c r="A8" s="3" t="s">
        <v>422</v>
      </c>
      <c r="B8" s="4" t="s">
        <v>423</v>
      </c>
      <c r="C8" s="5" t="s">
        <v>95</v>
      </c>
      <c r="D8" s="6" t="s">
        <v>424</v>
      </c>
      <c r="E8" s="15">
        <v>45507</v>
      </c>
      <c r="F8" s="5" t="s">
        <v>405</v>
      </c>
      <c r="G8" s="8" t="s">
        <v>337</v>
      </c>
      <c r="H8" s="8" t="s">
        <v>425</v>
      </c>
      <c r="I8" s="6" t="s">
        <v>230</v>
      </c>
      <c r="J8" s="6" t="s">
        <v>113</v>
      </c>
      <c r="K8" s="12">
        <v>1</v>
      </c>
      <c r="L8" s="12">
        <v>0</v>
      </c>
      <c r="M8" s="11">
        <v>9000</v>
      </c>
      <c r="N8" s="11">
        <v>1400</v>
      </c>
      <c r="O8" s="11">
        <v>460</v>
      </c>
    </row>
    <row r="9" spans="1:15" ht="30" customHeight="1">
      <c r="A9" s="3" t="s">
        <v>426</v>
      </c>
      <c r="B9" s="4" t="s">
        <v>427</v>
      </c>
      <c r="C9" s="5" t="s">
        <v>139</v>
      </c>
      <c r="D9" s="6" t="s">
        <v>428</v>
      </c>
      <c r="E9" s="15">
        <v>45545</v>
      </c>
      <c r="F9" s="5" t="s">
        <v>405</v>
      </c>
      <c r="G9" s="8" t="s">
        <v>394</v>
      </c>
      <c r="H9" s="8" t="s">
        <v>429</v>
      </c>
      <c r="I9" s="6" t="s">
        <v>396</v>
      </c>
      <c r="J9" s="6" t="s">
        <v>107</v>
      </c>
      <c r="K9" s="12">
        <v>1</v>
      </c>
      <c r="L9" s="12">
        <v>0</v>
      </c>
      <c r="M9" s="11">
        <v>9500</v>
      </c>
      <c r="N9" s="11">
        <v>1400</v>
      </c>
      <c r="O9" s="11">
        <v>460</v>
      </c>
    </row>
    <row r="10" spans="1:15" ht="30" customHeight="1" thickBot="1">
      <c r="A10" s="3" t="s">
        <v>430</v>
      </c>
      <c r="B10" s="4" t="s">
        <v>431</v>
      </c>
      <c r="C10" s="5" t="s">
        <v>387</v>
      </c>
      <c r="D10" s="6" t="s">
        <v>432</v>
      </c>
      <c r="E10" s="15">
        <v>45541</v>
      </c>
      <c r="F10" s="5" t="s">
        <v>405</v>
      </c>
      <c r="G10" s="8" t="s">
        <v>394</v>
      </c>
      <c r="H10" s="8" t="s">
        <v>433</v>
      </c>
      <c r="I10" s="6" t="s">
        <v>396</v>
      </c>
      <c r="J10" s="6" t="s">
        <v>107</v>
      </c>
      <c r="K10" s="12">
        <v>1</v>
      </c>
      <c r="L10" s="12">
        <v>0</v>
      </c>
      <c r="M10" s="11">
        <v>9500</v>
      </c>
      <c r="N10" s="11">
        <v>1400</v>
      </c>
      <c r="O10" s="11">
        <v>460</v>
      </c>
    </row>
    <row r="11" spans="1:15" ht="32.1" customHeight="1" thickBot="1">
      <c r="A11" s="54" t="s">
        <v>91</v>
      </c>
      <c r="B11" s="54"/>
      <c r="C11" s="54"/>
      <c r="D11" s="54"/>
      <c r="E11" s="54"/>
      <c r="F11" s="54"/>
      <c r="G11" s="54"/>
      <c r="H11" s="54"/>
      <c r="I11" s="54"/>
      <c r="J11" s="54"/>
      <c r="K11" s="31">
        <f>SUM(K4:K10)</f>
        <v>7</v>
      </c>
      <c r="L11" s="31">
        <v>0</v>
      </c>
      <c r="M11" s="31">
        <f>SUM(M4:M10)</f>
        <v>101500</v>
      </c>
      <c r="N11" s="31">
        <f>SUM(N4:N10)</f>
        <v>14600</v>
      </c>
      <c r="O11" s="31">
        <f>SUM(O4:O10)</f>
        <v>4840</v>
      </c>
    </row>
  </sheetData>
  <mergeCells count="7">
    <mergeCell ref="A11:J11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C4" sqref="C4"/>
    </sheetView>
  </sheetViews>
  <sheetFormatPr defaultColWidth="9" defaultRowHeight="13.5"/>
  <cols>
    <col min="1" max="1" width="7.375" customWidth="1"/>
    <col min="2" max="2" width="8.375" customWidth="1"/>
    <col min="3" max="3" width="5.5" customWidth="1"/>
    <col min="4" max="4" width="16.25" customWidth="1"/>
    <col min="5" max="5" width="9.625" customWidth="1"/>
    <col min="6" max="6" width="8.5" customWidth="1"/>
    <col min="7" max="7" width="12" customWidth="1"/>
    <col min="8" max="8" width="10.375" customWidth="1"/>
    <col min="9" max="9" width="7.125" customWidth="1"/>
    <col min="10" max="10" width="8.7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434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5.1" customHeight="1">
      <c r="A4" s="45" t="s">
        <v>435</v>
      </c>
      <c r="B4" s="4" t="s">
        <v>374</v>
      </c>
      <c r="C4" s="5" t="s">
        <v>139</v>
      </c>
      <c r="D4" s="6" t="s">
        <v>376</v>
      </c>
      <c r="E4" s="15">
        <v>45537</v>
      </c>
      <c r="F4" s="4" t="s">
        <v>196</v>
      </c>
      <c r="G4" s="5" t="s">
        <v>257</v>
      </c>
      <c r="H4" s="3" t="s">
        <v>436</v>
      </c>
      <c r="I4" s="6" t="s">
        <v>321</v>
      </c>
      <c r="J4" s="6" t="s">
        <v>437</v>
      </c>
      <c r="K4" s="29">
        <v>1</v>
      </c>
      <c r="L4" s="12">
        <v>0</v>
      </c>
      <c r="M4" s="13">
        <v>37000</v>
      </c>
      <c r="N4" s="13">
        <v>5100</v>
      </c>
      <c r="O4" s="13">
        <v>0</v>
      </c>
    </row>
    <row r="5" spans="1:15" ht="35.1" customHeight="1">
      <c r="A5" s="45" t="s">
        <v>438</v>
      </c>
      <c r="B5" s="4" t="s">
        <v>439</v>
      </c>
      <c r="C5" s="5" t="s">
        <v>139</v>
      </c>
      <c r="D5" s="6" t="s">
        <v>440</v>
      </c>
      <c r="E5" s="15">
        <v>45541</v>
      </c>
      <c r="F5" s="5" t="s">
        <v>377</v>
      </c>
      <c r="G5" s="8" t="s">
        <v>394</v>
      </c>
      <c r="H5" s="8" t="s">
        <v>441</v>
      </c>
      <c r="I5" s="6" t="s">
        <v>396</v>
      </c>
      <c r="J5" s="6" t="s">
        <v>442</v>
      </c>
      <c r="K5" s="29">
        <v>1</v>
      </c>
      <c r="L5" s="12">
        <v>0</v>
      </c>
      <c r="M5" s="13">
        <v>9500</v>
      </c>
      <c r="N5" s="13">
        <v>1400</v>
      </c>
      <c r="O5" s="13">
        <v>460</v>
      </c>
    </row>
    <row r="6" spans="1:15" ht="35.1" customHeight="1">
      <c r="A6" s="45" t="s">
        <v>443</v>
      </c>
      <c r="B6" s="4" t="s">
        <v>444</v>
      </c>
      <c r="C6" s="5" t="s">
        <v>32</v>
      </c>
      <c r="D6" s="6" t="s">
        <v>445</v>
      </c>
      <c r="E6" s="15">
        <v>45284</v>
      </c>
      <c r="F6" s="5" t="s">
        <v>151</v>
      </c>
      <c r="G6" s="8" t="s">
        <v>34</v>
      </c>
      <c r="H6" s="8" t="s">
        <v>446</v>
      </c>
      <c r="I6" s="6" t="s">
        <v>447</v>
      </c>
      <c r="J6" s="6" t="s">
        <v>448</v>
      </c>
      <c r="K6" s="29">
        <v>1</v>
      </c>
      <c r="L6" s="12">
        <v>0</v>
      </c>
      <c r="M6" s="13">
        <v>17000</v>
      </c>
      <c r="N6" s="13">
        <v>4800</v>
      </c>
      <c r="O6" s="13">
        <v>1600</v>
      </c>
    </row>
    <row r="7" spans="1:15" ht="35.1" customHeight="1">
      <c r="A7" s="45" t="s">
        <v>449</v>
      </c>
      <c r="B7" s="4" t="s">
        <v>450</v>
      </c>
      <c r="C7" s="5" t="s">
        <v>32</v>
      </c>
      <c r="D7" s="6" t="s">
        <v>451</v>
      </c>
      <c r="E7" s="15">
        <v>45537</v>
      </c>
      <c r="F7" s="4" t="s">
        <v>196</v>
      </c>
      <c r="G7" s="5" t="s">
        <v>257</v>
      </c>
      <c r="H7" s="3" t="s">
        <v>452</v>
      </c>
      <c r="I7" s="6" t="s">
        <v>321</v>
      </c>
      <c r="J7" s="6" t="s">
        <v>437</v>
      </c>
      <c r="K7" s="29">
        <v>1</v>
      </c>
      <c r="L7" s="12">
        <v>0</v>
      </c>
      <c r="M7" s="13">
        <v>38100</v>
      </c>
      <c r="N7" s="13">
        <v>5100</v>
      </c>
      <c r="O7" s="13">
        <v>0</v>
      </c>
    </row>
    <row r="8" spans="1:15" ht="35.1" customHeight="1">
      <c r="A8" s="45" t="s">
        <v>453</v>
      </c>
      <c r="B8" s="4" t="s">
        <v>450</v>
      </c>
      <c r="C8" s="5" t="s">
        <v>32</v>
      </c>
      <c r="D8" s="6" t="s">
        <v>451</v>
      </c>
      <c r="E8" s="15">
        <v>45537</v>
      </c>
      <c r="F8" s="5" t="s">
        <v>377</v>
      </c>
      <c r="G8" s="8" t="s">
        <v>228</v>
      </c>
      <c r="H8" s="8" t="s">
        <v>454</v>
      </c>
      <c r="I8" s="6" t="s">
        <v>230</v>
      </c>
      <c r="J8" s="6" t="s">
        <v>455</v>
      </c>
      <c r="K8" s="29">
        <v>2</v>
      </c>
      <c r="L8" s="12">
        <v>0</v>
      </c>
      <c r="M8" s="13">
        <v>42000</v>
      </c>
      <c r="N8" s="13">
        <v>6000</v>
      </c>
      <c r="O8" s="13">
        <v>2000</v>
      </c>
    </row>
    <row r="9" spans="1:15" ht="35.1" customHeight="1">
      <c r="A9" s="45" t="s">
        <v>456</v>
      </c>
      <c r="B9" s="4" t="s">
        <v>457</v>
      </c>
      <c r="C9" s="5" t="s">
        <v>32</v>
      </c>
      <c r="D9" s="6" t="s">
        <v>458</v>
      </c>
      <c r="E9" s="15">
        <v>45537</v>
      </c>
      <c r="F9" s="4" t="s">
        <v>196</v>
      </c>
      <c r="G9" s="5" t="s">
        <v>257</v>
      </c>
      <c r="H9" s="3" t="s">
        <v>459</v>
      </c>
      <c r="I9" s="6" t="s">
        <v>321</v>
      </c>
      <c r="J9" s="6" t="s">
        <v>322</v>
      </c>
      <c r="K9" s="29">
        <v>1</v>
      </c>
      <c r="L9" s="12">
        <v>0</v>
      </c>
      <c r="M9" s="13">
        <v>38100</v>
      </c>
      <c r="N9" s="13">
        <v>5100</v>
      </c>
      <c r="O9" s="13">
        <v>0</v>
      </c>
    </row>
    <row r="10" spans="1:15" ht="35.1" customHeight="1">
      <c r="A10" s="3" t="s">
        <v>460</v>
      </c>
      <c r="B10" s="4" t="s">
        <v>457</v>
      </c>
      <c r="C10" s="5" t="s">
        <v>32</v>
      </c>
      <c r="D10" s="6" t="s">
        <v>458</v>
      </c>
      <c r="E10" s="15">
        <v>45537</v>
      </c>
      <c r="F10" s="5" t="s">
        <v>377</v>
      </c>
      <c r="G10" s="8" t="s">
        <v>228</v>
      </c>
      <c r="H10" s="8" t="s">
        <v>461</v>
      </c>
      <c r="I10" s="6" t="s">
        <v>230</v>
      </c>
      <c r="J10" s="6" t="s">
        <v>113</v>
      </c>
      <c r="K10" s="29">
        <v>1</v>
      </c>
      <c r="L10" s="12">
        <v>0</v>
      </c>
      <c r="M10" s="13">
        <v>21000</v>
      </c>
      <c r="N10" s="13">
        <v>3000</v>
      </c>
      <c r="O10" s="13">
        <v>1000</v>
      </c>
    </row>
    <row r="11" spans="1:15" ht="35.1" customHeight="1">
      <c r="A11" s="3" t="s">
        <v>462</v>
      </c>
      <c r="B11" s="4" t="s">
        <v>463</v>
      </c>
      <c r="C11" s="5" t="s">
        <v>32</v>
      </c>
      <c r="D11" s="6" t="s">
        <v>464</v>
      </c>
      <c r="E11" s="15">
        <v>45530</v>
      </c>
      <c r="F11" s="4" t="s">
        <v>196</v>
      </c>
      <c r="G11" s="5" t="s">
        <v>271</v>
      </c>
      <c r="H11" s="3" t="s">
        <v>465</v>
      </c>
      <c r="I11" s="6" t="s">
        <v>205</v>
      </c>
      <c r="J11" s="6" t="s">
        <v>206</v>
      </c>
      <c r="K11" s="29">
        <v>1</v>
      </c>
      <c r="L11" s="12">
        <v>0</v>
      </c>
      <c r="M11" s="13">
        <v>324000</v>
      </c>
      <c r="N11" s="13">
        <v>5100</v>
      </c>
      <c r="O11" s="13">
        <v>0</v>
      </c>
    </row>
    <row r="12" spans="1:15" ht="35.1" customHeight="1">
      <c r="A12" s="3" t="s">
        <v>466</v>
      </c>
      <c r="B12" s="4" t="s">
        <v>463</v>
      </c>
      <c r="C12" s="5" t="s">
        <v>32</v>
      </c>
      <c r="D12" s="6" t="s">
        <v>464</v>
      </c>
      <c r="E12" s="15">
        <v>45530</v>
      </c>
      <c r="F12" s="5" t="s">
        <v>377</v>
      </c>
      <c r="G12" s="8" t="s">
        <v>467</v>
      </c>
      <c r="H12" s="8" t="s">
        <v>468</v>
      </c>
      <c r="I12" s="6" t="s">
        <v>469</v>
      </c>
      <c r="J12" s="6" t="s">
        <v>57</v>
      </c>
      <c r="K12" s="29">
        <v>1</v>
      </c>
      <c r="L12" s="12">
        <v>0</v>
      </c>
      <c r="M12" s="13">
        <v>24000</v>
      </c>
      <c r="N12" s="13">
        <v>3000</v>
      </c>
      <c r="O12" s="13">
        <v>1000</v>
      </c>
    </row>
    <row r="13" spans="1:15" ht="35.1" customHeight="1">
      <c r="A13" s="3" t="s">
        <v>470</v>
      </c>
      <c r="B13" s="4" t="s">
        <v>471</v>
      </c>
      <c r="C13" s="5" t="s">
        <v>133</v>
      </c>
      <c r="D13" s="6" t="s">
        <v>472</v>
      </c>
      <c r="E13" s="15">
        <v>45529</v>
      </c>
      <c r="F13" s="5" t="s">
        <v>377</v>
      </c>
      <c r="G13" s="8" t="s">
        <v>276</v>
      </c>
      <c r="H13" s="8" t="s">
        <v>473</v>
      </c>
      <c r="I13" s="6" t="s">
        <v>278</v>
      </c>
      <c r="J13" s="6" t="s">
        <v>29</v>
      </c>
      <c r="K13" s="29">
        <v>1</v>
      </c>
      <c r="L13" s="12">
        <v>0</v>
      </c>
      <c r="M13" s="13">
        <v>9500</v>
      </c>
      <c r="N13" s="13">
        <v>1400</v>
      </c>
      <c r="O13" s="13">
        <v>460</v>
      </c>
    </row>
    <row r="14" spans="1:15" ht="35.1" customHeight="1">
      <c r="A14" s="3" t="s">
        <v>474</v>
      </c>
      <c r="B14" s="4" t="s">
        <v>475</v>
      </c>
      <c r="C14" s="5" t="s">
        <v>133</v>
      </c>
      <c r="D14" s="6" t="s">
        <v>476</v>
      </c>
      <c r="E14" s="15">
        <v>45490</v>
      </c>
      <c r="F14" s="5" t="s">
        <v>377</v>
      </c>
      <c r="G14" s="8" t="s">
        <v>394</v>
      </c>
      <c r="H14" s="8" t="s">
        <v>477</v>
      </c>
      <c r="I14" s="6" t="s">
        <v>396</v>
      </c>
      <c r="J14" s="6" t="s">
        <v>29</v>
      </c>
      <c r="K14" s="29">
        <v>1</v>
      </c>
      <c r="L14" s="12">
        <v>0</v>
      </c>
      <c r="M14" s="13">
        <v>9500</v>
      </c>
      <c r="N14" s="13">
        <v>1400</v>
      </c>
      <c r="O14" s="13">
        <v>460</v>
      </c>
    </row>
    <row r="15" spans="1:15" ht="35.1" customHeight="1">
      <c r="A15" s="3" t="s">
        <v>478</v>
      </c>
      <c r="B15" s="4" t="s">
        <v>479</v>
      </c>
      <c r="C15" s="5" t="s">
        <v>387</v>
      </c>
      <c r="D15" s="6" t="s">
        <v>480</v>
      </c>
      <c r="E15" s="15">
        <v>45503</v>
      </c>
      <c r="F15" s="5" t="s">
        <v>377</v>
      </c>
      <c r="G15" s="8" t="s">
        <v>228</v>
      </c>
      <c r="H15" s="8" t="s">
        <v>481</v>
      </c>
      <c r="I15" s="6" t="s">
        <v>230</v>
      </c>
      <c r="J15" s="6" t="s">
        <v>113</v>
      </c>
      <c r="K15" s="29">
        <v>1</v>
      </c>
      <c r="L15" s="12">
        <v>0</v>
      </c>
      <c r="M15" s="13">
        <v>22000</v>
      </c>
      <c r="N15" s="13">
        <v>3000</v>
      </c>
      <c r="O15" s="13">
        <v>1000</v>
      </c>
    </row>
    <row r="16" spans="1:15" ht="35.1" customHeight="1" thickBot="1">
      <c r="A16" s="3" t="s">
        <v>482</v>
      </c>
      <c r="B16" s="4" t="s">
        <v>483</v>
      </c>
      <c r="C16" s="5" t="s">
        <v>85</v>
      </c>
      <c r="D16" s="6" t="s">
        <v>484</v>
      </c>
      <c r="E16" s="15">
        <v>45559</v>
      </c>
      <c r="F16" s="5" t="s">
        <v>151</v>
      </c>
      <c r="G16" s="8" t="s">
        <v>54</v>
      </c>
      <c r="H16" s="8" t="s">
        <v>485</v>
      </c>
      <c r="I16" s="6" t="s">
        <v>63</v>
      </c>
      <c r="J16" s="6" t="s">
        <v>486</v>
      </c>
      <c r="K16" s="29">
        <v>1</v>
      </c>
      <c r="L16" s="12">
        <v>0</v>
      </c>
      <c r="M16" s="13">
        <v>34000</v>
      </c>
      <c r="N16" s="13">
        <v>7300</v>
      </c>
      <c r="O16" s="13">
        <v>2400</v>
      </c>
    </row>
    <row r="17" spans="1:15" ht="32.1" customHeight="1" thickBot="1">
      <c r="A17" s="54" t="s">
        <v>91</v>
      </c>
      <c r="B17" s="54"/>
      <c r="C17" s="54"/>
      <c r="D17" s="54"/>
      <c r="E17" s="54"/>
      <c r="F17" s="54"/>
      <c r="G17" s="54"/>
      <c r="H17" s="54"/>
      <c r="I17" s="54"/>
      <c r="J17" s="54"/>
      <c r="K17" s="30">
        <f>SUM(K4:K16)</f>
        <v>14</v>
      </c>
      <c r="L17" s="30">
        <f>SUM(L4:L16)</f>
        <v>0</v>
      </c>
      <c r="M17" s="30">
        <f>SUM(M4:M16)</f>
        <v>625700</v>
      </c>
      <c r="N17" s="30">
        <f>SUM(N4:N16)</f>
        <v>51700</v>
      </c>
      <c r="O17" s="30">
        <f>SUM(O4:O16)</f>
        <v>10380</v>
      </c>
    </row>
  </sheetData>
  <mergeCells count="7">
    <mergeCell ref="A17:J17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C6" sqref="C6"/>
    </sheetView>
  </sheetViews>
  <sheetFormatPr defaultColWidth="9" defaultRowHeight="13.5"/>
  <cols>
    <col min="1" max="1" width="8.125" customWidth="1"/>
    <col min="2" max="2" width="9.625" customWidth="1"/>
    <col min="3" max="3" width="5.5" customWidth="1"/>
    <col min="4" max="4" width="16.25" customWidth="1"/>
    <col min="5" max="5" width="12.5" customWidth="1"/>
    <col min="6" max="7" width="8.5" customWidth="1"/>
    <col min="8" max="8" width="9.25" customWidth="1"/>
    <col min="9" max="9" width="7" customWidth="1"/>
    <col min="10" max="10" width="8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487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45" t="s">
        <v>488</v>
      </c>
      <c r="B4" s="4" t="s">
        <v>489</v>
      </c>
      <c r="C4" s="5" t="s">
        <v>32</v>
      </c>
      <c r="D4" s="6" t="s">
        <v>490</v>
      </c>
      <c r="E4" s="28">
        <v>45573</v>
      </c>
      <c r="F4" s="5" t="s">
        <v>151</v>
      </c>
      <c r="G4" s="8" t="s">
        <v>491</v>
      </c>
      <c r="H4" s="8" t="s">
        <v>492</v>
      </c>
      <c r="I4" s="6" t="s">
        <v>493</v>
      </c>
      <c r="J4" s="6" t="s">
        <v>494</v>
      </c>
      <c r="K4" s="11">
        <v>1</v>
      </c>
      <c r="L4" s="12">
        <v>0</v>
      </c>
      <c r="M4" s="13">
        <v>48000</v>
      </c>
      <c r="N4" s="13">
        <v>7300</v>
      </c>
      <c r="O4" s="13">
        <v>2400</v>
      </c>
    </row>
    <row r="5" spans="1:15" ht="30" customHeight="1">
      <c r="A5" s="3" t="s">
        <v>495</v>
      </c>
      <c r="B5" s="4" t="s">
        <v>496</v>
      </c>
      <c r="C5" s="5" t="s">
        <v>23</v>
      </c>
      <c r="D5" s="6" t="s">
        <v>497</v>
      </c>
      <c r="E5" s="28">
        <v>45547</v>
      </c>
      <c r="F5" s="5" t="s">
        <v>151</v>
      </c>
      <c r="G5" s="8" t="s">
        <v>491</v>
      </c>
      <c r="H5" s="8" t="s">
        <v>498</v>
      </c>
      <c r="I5" s="6" t="s">
        <v>499</v>
      </c>
      <c r="J5" s="6" t="s">
        <v>500</v>
      </c>
      <c r="K5" s="11">
        <v>1</v>
      </c>
      <c r="L5" s="12">
        <v>0</v>
      </c>
      <c r="M5" s="13">
        <v>25000</v>
      </c>
      <c r="N5" s="13">
        <v>7300</v>
      </c>
      <c r="O5" s="13">
        <v>2400</v>
      </c>
    </row>
    <row r="6" spans="1:15" ht="30" customHeight="1">
      <c r="A6" s="3" t="s">
        <v>501</v>
      </c>
      <c r="B6" s="4" t="s">
        <v>496</v>
      </c>
      <c r="C6" s="5" t="s">
        <v>23</v>
      </c>
      <c r="D6" s="6" t="s">
        <v>497</v>
      </c>
      <c r="E6" s="28">
        <v>45546</v>
      </c>
      <c r="F6" s="5" t="s">
        <v>151</v>
      </c>
      <c r="G6" s="8" t="s">
        <v>87</v>
      </c>
      <c r="H6" s="8" t="s">
        <v>502</v>
      </c>
      <c r="I6" s="6" t="s">
        <v>503</v>
      </c>
      <c r="J6" s="6" t="s">
        <v>504</v>
      </c>
      <c r="K6" s="11">
        <v>1</v>
      </c>
      <c r="L6" s="12">
        <v>0</v>
      </c>
      <c r="M6" s="13">
        <v>39500</v>
      </c>
      <c r="N6" s="13">
        <v>11600</v>
      </c>
      <c r="O6" s="13">
        <v>3800</v>
      </c>
    </row>
    <row r="7" spans="1:15" ht="30" customHeight="1">
      <c r="A7" s="3" t="s">
        <v>505</v>
      </c>
      <c r="B7" s="4" t="s">
        <v>506</v>
      </c>
      <c r="C7" s="5" t="s">
        <v>139</v>
      </c>
      <c r="D7" s="6" t="s">
        <v>507</v>
      </c>
      <c r="E7" s="28">
        <v>45553</v>
      </c>
      <c r="F7" s="5" t="s">
        <v>508</v>
      </c>
      <c r="G7" s="8" t="s">
        <v>509</v>
      </c>
      <c r="H7" s="8" t="s">
        <v>510</v>
      </c>
      <c r="I7" s="6" t="s">
        <v>511</v>
      </c>
      <c r="J7" s="6" t="s">
        <v>512</v>
      </c>
      <c r="K7" s="11">
        <v>1</v>
      </c>
      <c r="L7" s="12">
        <v>0</v>
      </c>
      <c r="M7" s="13">
        <v>22000</v>
      </c>
      <c r="N7" s="13">
        <v>3000</v>
      </c>
      <c r="O7" s="13">
        <v>1000</v>
      </c>
    </row>
    <row r="8" spans="1:15" ht="30" customHeight="1">
      <c r="A8" s="3" t="s">
        <v>513</v>
      </c>
      <c r="B8" s="4" t="s">
        <v>514</v>
      </c>
      <c r="C8" s="5" t="s">
        <v>139</v>
      </c>
      <c r="D8" s="6" t="s">
        <v>515</v>
      </c>
      <c r="E8" s="28">
        <v>45540</v>
      </c>
      <c r="F8" s="5" t="s">
        <v>508</v>
      </c>
      <c r="G8" s="8" t="s">
        <v>221</v>
      </c>
      <c r="H8" s="3" t="s">
        <v>516</v>
      </c>
      <c r="I8" s="6" t="s">
        <v>223</v>
      </c>
      <c r="J8" s="6" t="s">
        <v>517</v>
      </c>
      <c r="K8" s="11">
        <v>1</v>
      </c>
      <c r="L8" s="12">
        <v>0</v>
      </c>
      <c r="M8" s="13">
        <v>9200</v>
      </c>
      <c r="N8" s="13">
        <v>1400</v>
      </c>
      <c r="O8" s="13">
        <v>460</v>
      </c>
    </row>
    <row r="9" spans="1:15" ht="30" customHeight="1">
      <c r="A9" s="3" t="s">
        <v>518</v>
      </c>
      <c r="B9" s="4" t="s">
        <v>519</v>
      </c>
      <c r="C9" s="5" t="s">
        <v>32</v>
      </c>
      <c r="D9" s="6" t="s">
        <v>520</v>
      </c>
      <c r="E9" s="28">
        <v>45541</v>
      </c>
      <c r="F9" s="5" t="s">
        <v>508</v>
      </c>
      <c r="G9" s="8" t="s">
        <v>394</v>
      </c>
      <c r="H9" s="8" t="s">
        <v>521</v>
      </c>
      <c r="I9" s="6" t="s">
        <v>396</v>
      </c>
      <c r="J9" s="6" t="s">
        <v>442</v>
      </c>
      <c r="K9" s="11">
        <v>1</v>
      </c>
      <c r="L9" s="12">
        <v>0</v>
      </c>
      <c r="M9" s="13">
        <v>9500</v>
      </c>
      <c r="N9" s="13">
        <v>1400</v>
      </c>
      <c r="O9" s="13">
        <v>460</v>
      </c>
    </row>
    <row r="10" spans="1:15" ht="30" customHeight="1">
      <c r="A10" s="3" t="s">
        <v>522</v>
      </c>
      <c r="B10" s="4" t="s">
        <v>263</v>
      </c>
      <c r="C10" s="5" t="s">
        <v>85</v>
      </c>
      <c r="D10" s="6" t="s">
        <v>264</v>
      </c>
      <c r="E10" s="28">
        <v>45580</v>
      </c>
      <c r="F10" s="4" t="s">
        <v>523</v>
      </c>
      <c r="G10" s="8" t="s">
        <v>524</v>
      </c>
      <c r="H10" s="8" t="s">
        <v>525</v>
      </c>
      <c r="I10" s="6" t="s">
        <v>526</v>
      </c>
      <c r="J10" s="6" t="s">
        <v>164</v>
      </c>
      <c r="K10" s="11">
        <v>1</v>
      </c>
      <c r="L10" s="12">
        <v>0</v>
      </c>
      <c r="M10" s="13">
        <v>10500</v>
      </c>
      <c r="N10" s="13">
        <v>3300</v>
      </c>
      <c r="O10" s="13">
        <v>1100</v>
      </c>
    </row>
    <row r="11" spans="1:15" ht="30" customHeight="1">
      <c r="A11" s="3" t="s">
        <v>527</v>
      </c>
      <c r="B11" s="4" t="s">
        <v>528</v>
      </c>
      <c r="C11" s="5" t="s">
        <v>23</v>
      </c>
      <c r="D11" s="6" t="s">
        <v>529</v>
      </c>
      <c r="E11" s="28">
        <v>45533</v>
      </c>
      <c r="F11" s="5" t="s">
        <v>508</v>
      </c>
      <c r="G11" s="8" t="s">
        <v>302</v>
      </c>
      <c r="H11" s="8" t="s">
        <v>530</v>
      </c>
      <c r="I11" s="6" t="s">
        <v>235</v>
      </c>
      <c r="J11" s="6" t="s">
        <v>531</v>
      </c>
      <c r="K11" s="11">
        <v>1</v>
      </c>
      <c r="L11" s="12">
        <v>0</v>
      </c>
      <c r="M11" s="13">
        <v>8800</v>
      </c>
      <c r="N11" s="13">
        <v>1400</v>
      </c>
      <c r="O11" s="13">
        <v>460</v>
      </c>
    </row>
    <row r="12" spans="1:15" ht="30" customHeight="1">
      <c r="A12" s="3" t="s">
        <v>532</v>
      </c>
      <c r="B12" s="4" t="s">
        <v>533</v>
      </c>
      <c r="C12" s="5" t="s">
        <v>23</v>
      </c>
      <c r="D12" s="6" t="s">
        <v>534</v>
      </c>
      <c r="E12" s="28">
        <v>45554</v>
      </c>
      <c r="F12" s="5" t="s">
        <v>508</v>
      </c>
      <c r="G12" s="8" t="s">
        <v>337</v>
      </c>
      <c r="H12" s="8" t="s">
        <v>535</v>
      </c>
      <c r="I12" s="6" t="s">
        <v>230</v>
      </c>
      <c r="J12" s="6" t="s">
        <v>536</v>
      </c>
      <c r="K12" s="11">
        <v>1</v>
      </c>
      <c r="L12" s="12">
        <v>0</v>
      </c>
      <c r="M12" s="13">
        <v>8800</v>
      </c>
      <c r="N12" s="13">
        <v>1400</v>
      </c>
      <c r="O12" s="13">
        <v>460</v>
      </c>
    </row>
    <row r="13" spans="1:15" ht="30" customHeight="1">
      <c r="A13" s="3" t="s">
        <v>537</v>
      </c>
      <c r="B13" s="4" t="s">
        <v>538</v>
      </c>
      <c r="C13" s="5" t="s">
        <v>23</v>
      </c>
      <c r="D13" s="6" t="s">
        <v>539</v>
      </c>
      <c r="E13" s="28">
        <v>45528</v>
      </c>
      <c r="F13" s="4" t="s">
        <v>196</v>
      </c>
      <c r="G13" s="8" t="s">
        <v>540</v>
      </c>
      <c r="H13" s="3" t="s">
        <v>541</v>
      </c>
      <c r="I13" s="6" t="s">
        <v>199</v>
      </c>
      <c r="J13" s="6" t="s">
        <v>356</v>
      </c>
      <c r="K13" s="11">
        <v>1</v>
      </c>
      <c r="L13" s="12">
        <v>0</v>
      </c>
      <c r="M13" s="13">
        <v>46000</v>
      </c>
      <c r="N13" s="13">
        <v>5100</v>
      </c>
      <c r="O13" s="13">
        <v>0</v>
      </c>
    </row>
    <row r="14" spans="1:15" ht="30" customHeight="1">
      <c r="A14" s="3" t="s">
        <v>542</v>
      </c>
      <c r="B14" s="4" t="s">
        <v>538</v>
      </c>
      <c r="C14" s="5" t="s">
        <v>23</v>
      </c>
      <c r="D14" s="6" t="s">
        <v>539</v>
      </c>
      <c r="E14" s="28">
        <v>45526</v>
      </c>
      <c r="F14" s="5" t="s">
        <v>508</v>
      </c>
      <c r="G14" s="3" t="s">
        <v>543</v>
      </c>
      <c r="H14" s="8" t="s">
        <v>544</v>
      </c>
      <c r="I14" s="6" t="s">
        <v>412</v>
      </c>
      <c r="J14" s="6" t="s">
        <v>545</v>
      </c>
      <c r="K14" s="11">
        <v>1</v>
      </c>
      <c r="L14" s="12">
        <v>0</v>
      </c>
      <c r="M14" s="13">
        <v>20000</v>
      </c>
      <c r="N14" s="13">
        <v>3000</v>
      </c>
      <c r="O14" s="13">
        <v>1000</v>
      </c>
    </row>
    <row r="15" spans="1:15" ht="30" customHeight="1">
      <c r="A15" s="3" t="s">
        <v>546</v>
      </c>
      <c r="B15" s="4" t="s">
        <v>547</v>
      </c>
      <c r="C15" s="5" t="s">
        <v>32</v>
      </c>
      <c r="D15" s="6" t="s">
        <v>548</v>
      </c>
      <c r="E15" s="28">
        <v>45586</v>
      </c>
      <c r="F15" s="5" t="s">
        <v>508</v>
      </c>
      <c r="G15" s="8" t="s">
        <v>221</v>
      </c>
      <c r="H15" s="3" t="s">
        <v>549</v>
      </c>
      <c r="I15" s="6" t="s">
        <v>223</v>
      </c>
      <c r="J15" s="6" t="s">
        <v>224</v>
      </c>
      <c r="K15" s="11">
        <v>1</v>
      </c>
      <c r="L15" s="12">
        <v>0</v>
      </c>
      <c r="M15" s="13">
        <v>9200</v>
      </c>
      <c r="N15" s="13">
        <v>1400</v>
      </c>
      <c r="O15" s="13">
        <v>460</v>
      </c>
    </row>
    <row r="16" spans="1:15" ht="30" customHeight="1">
      <c r="A16" s="3" t="s">
        <v>550</v>
      </c>
      <c r="B16" s="4" t="s">
        <v>551</v>
      </c>
      <c r="C16" s="5" t="s">
        <v>95</v>
      </c>
      <c r="D16" s="6" t="s">
        <v>552</v>
      </c>
      <c r="E16" s="28">
        <v>45527</v>
      </c>
      <c r="F16" s="5" t="s">
        <v>508</v>
      </c>
      <c r="G16" s="3" t="s">
        <v>553</v>
      </c>
      <c r="H16" s="8" t="s">
        <v>554</v>
      </c>
      <c r="I16" s="6" t="s">
        <v>278</v>
      </c>
      <c r="J16" s="6" t="s">
        <v>29</v>
      </c>
      <c r="K16" s="11">
        <v>1</v>
      </c>
      <c r="L16" s="12">
        <v>0</v>
      </c>
      <c r="M16" s="13">
        <v>9500</v>
      </c>
      <c r="N16" s="13">
        <v>1400</v>
      </c>
      <c r="O16" s="13">
        <v>460</v>
      </c>
    </row>
    <row r="17" spans="1:15" ht="30" customHeight="1">
      <c r="A17" s="3" t="s">
        <v>555</v>
      </c>
      <c r="B17" s="4" t="s">
        <v>556</v>
      </c>
      <c r="C17" s="5" t="s">
        <v>95</v>
      </c>
      <c r="D17" s="6" t="s">
        <v>557</v>
      </c>
      <c r="E17" s="28">
        <v>45562</v>
      </c>
      <c r="F17" s="5" t="s">
        <v>508</v>
      </c>
      <c r="G17" s="8" t="s">
        <v>558</v>
      </c>
      <c r="H17" s="8" t="s">
        <v>559</v>
      </c>
      <c r="I17" s="6" t="s">
        <v>560</v>
      </c>
      <c r="J17" s="6" t="s">
        <v>561</v>
      </c>
      <c r="K17" s="11">
        <v>1</v>
      </c>
      <c r="L17" s="12">
        <v>0</v>
      </c>
      <c r="M17" s="13">
        <v>8500</v>
      </c>
      <c r="N17" s="13">
        <v>1400</v>
      </c>
      <c r="O17" s="13">
        <v>460</v>
      </c>
    </row>
    <row r="18" spans="1:15" ht="30" customHeight="1">
      <c r="A18" s="3" t="s">
        <v>562</v>
      </c>
      <c r="B18" s="4" t="s">
        <v>563</v>
      </c>
      <c r="C18" s="5" t="s">
        <v>95</v>
      </c>
      <c r="D18" s="6" t="s">
        <v>564</v>
      </c>
      <c r="E18" s="28">
        <v>45580</v>
      </c>
      <c r="F18" s="5" t="s">
        <v>508</v>
      </c>
      <c r="G18" s="8" t="s">
        <v>221</v>
      </c>
      <c r="H18" s="3" t="s">
        <v>565</v>
      </c>
      <c r="I18" s="6" t="s">
        <v>223</v>
      </c>
      <c r="J18" s="6" t="s">
        <v>224</v>
      </c>
      <c r="K18" s="11">
        <v>1</v>
      </c>
      <c r="L18" s="12">
        <v>0</v>
      </c>
      <c r="M18" s="13">
        <v>9800</v>
      </c>
      <c r="N18" s="13">
        <v>1400</v>
      </c>
      <c r="O18" s="13">
        <v>460</v>
      </c>
    </row>
    <row r="19" spans="1:15" ht="30" customHeight="1">
      <c r="A19" s="3" t="s">
        <v>566</v>
      </c>
      <c r="B19" s="4" t="s">
        <v>567</v>
      </c>
      <c r="C19" s="5" t="s">
        <v>23</v>
      </c>
      <c r="D19" s="6" t="s">
        <v>568</v>
      </c>
      <c r="E19" s="28">
        <v>45531</v>
      </c>
      <c r="F19" s="5" t="s">
        <v>508</v>
      </c>
      <c r="G19" s="8" t="s">
        <v>302</v>
      </c>
      <c r="H19" s="8" t="s">
        <v>569</v>
      </c>
      <c r="I19" s="6" t="s">
        <v>235</v>
      </c>
      <c r="J19" s="6" t="s">
        <v>570</v>
      </c>
      <c r="K19" s="11">
        <v>1</v>
      </c>
      <c r="L19" s="12">
        <v>0</v>
      </c>
      <c r="M19" s="13">
        <v>8500</v>
      </c>
      <c r="N19" s="13">
        <v>1400</v>
      </c>
      <c r="O19" s="13">
        <v>460</v>
      </c>
    </row>
    <row r="20" spans="1:15" ht="30" customHeight="1" thickBot="1">
      <c r="A20" s="3" t="s">
        <v>571</v>
      </c>
      <c r="B20" s="4" t="s">
        <v>572</v>
      </c>
      <c r="C20" s="5" t="s">
        <v>23</v>
      </c>
      <c r="D20" s="6" t="s">
        <v>573</v>
      </c>
      <c r="E20" s="28">
        <v>45564</v>
      </c>
      <c r="F20" s="4" t="s">
        <v>523</v>
      </c>
      <c r="G20" s="8" t="s">
        <v>574</v>
      </c>
      <c r="H20" s="3" t="s">
        <v>575</v>
      </c>
      <c r="I20" s="6" t="s">
        <v>576</v>
      </c>
      <c r="J20" s="6" t="s">
        <v>200</v>
      </c>
      <c r="K20" s="11">
        <v>1</v>
      </c>
      <c r="L20" s="12">
        <v>0</v>
      </c>
      <c r="M20" s="13">
        <v>11000</v>
      </c>
      <c r="N20" s="13">
        <v>3300</v>
      </c>
      <c r="O20" s="13">
        <v>1100</v>
      </c>
    </row>
    <row r="21" spans="1:15" s="1" customFormat="1" ht="32.1" customHeight="1" thickBot="1">
      <c r="A21" s="55" t="s">
        <v>577</v>
      </c>
      <c r="B21" s="56"/>
      <c r="C21" s="56"/>
      <c r="D21" s="56"/>
      <c r="E21" s="56"/>
      <c r="F21" s="56"/>
      <c r="G21" s="56"/>
      <c r="H21" s="56"/>
      <c r="I21" s="56"/>
      <c r="J21" s="56"/>
      <c r="K21" s="9">
        <f>SUM(K4:K20)</f>
        <v>17</v>
      </c>
      <c r="L21" s="9">
        <f>SUM(L4:L20)</f>
        <v>0</v>
      </c>
      <c r="M21" s="9">
        <f>SUM(M4:M20)</f>
        <v>303800</v>
      </c>
      <c r="N21" s="9">
        <f>SUM(N4:N20)</f>
        <v>56500</v>
      </c>
      <c r="O21" s="9">
        <f>SUM(O4:O20)</f>
        <v>16940</v>
      </c>
    </row>
    <row r="22" spans="1:15" s="1" customFormat="1" ht="10.5"/>
  </sheetData>
  <mergeCells count="7">
    <mergeCell ref="A21:J21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C4" sqref="C4"/>
    </sheetView>
  </sheetViews>
  <sheetFormatPr defaultColWidth="9" defaultRowHeight="13.5"/>
  <cols>
    <col min="1" max="1" width="8" customWidth="1"/>
    <col min="2" max="2" width="8.375" customWidth="1"/>
    <col min="3" max="3" width="6.75" customWidth="1"/>
    <col min="4" max="4" width="16.25" customWidth="1"/>
    <col min="5" max="5" width="12.75" customWidth="1"/>
    <col min="6" max="6" width="8.5" customWidth="1"/>
    <col min="7" max="7" width="8.125" customWidth="1"/>
    <col min="8" max="8" width="8.37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578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579</v>
      </c>
      <c r="B4" s="26" t="s">
        <v>580</v>
      </c>
      <c r="C4" s="5" t="s">
        <v>581</v>
      </c>
      <c r="D4" s="6" t="s">
        <v>582</v>
      </c>
      <c r="E4" s="27">
        <v>45583</v>
      </c>
      <c r="F4" s="5" t="s">
        <v>151</v>
      </c>
      <c r="G4" s="8" t="s">
        <v>583</v>
      </c>
      <c r="H4" s="3" t="s">
        <v>584</v>
      </c>
      <c r="I4" s="6" t="s">
        <v>585</v>
      </c>
      <c r="J4" s="6" t="s">
        <v>586</v>
      </c>
      <c r="K4" s="12">
        <v>1</v>
      </c>
      <c r="L4" s="12">
        <v>0</v>
      </c>
      <c r="M4" s="13">
        <v>27270</v>
      </c>
      <c r="N4" s="13">
        <v>5800</v>
      </c>
      <c r="O4" s="13">
        <v>1900</v>
      </c>
    </row>
    <row r="5" spans="1:15" ht="30" customHeight="1">
      <c r="A5" s="3" t="s">
        <v>587</v>
      </c>
      <c r="B5" s="26" t="s">
        <v>588</v>
      </c>
      <c r="C5" s="5" t="s">
        <v>581</v>
      </c>
      <c r="D5" s="6" t="s">
        <v>589</v>
      </c>
      <c r="E5" s="27">
        <v>45536</v>
      </c>
      <c r="F5" s="5" t="s">
        <v>508</v>
      </c>
      <c r="G5" s="8" t="s">
        <v>250</v>
      </c>
      <c r="H5" s="3" t="s">
        <v>590</v>
      </c>
      <c r="I5" s="6" t="s">
        <v>591</v>
      </c>
      <c r="J5" s="6" t="s">
        <v>592</v>
      </c>
      <c r="K5" s="12">
        <v>1</v>
      </c>
      <c r="L5" s="12">
        <v>0</v>
      </c>
      <c r="M5" s="13">
        <v>21000</v>
      </c>
      <c r="N5" s="13">
        <v>3000</v>
      </c>
      <c r="O5" s="13">
        <v>1000</v>
      </c>
    </row>
    <row r="6" spans="1:15" ht="30" customHeight="1" thickBot="1">
      <c r="A6" s="3" t="s">
        <v>593</v>
      </c>
      <c r="B6" s="26" t="s">
        <v>594</v>
      </c>
      <c r="C6" s="5" t="s">
        <v>32</v>
      </c>
      <c r="D6" s="6" t="s">
        <v>595</v>
      </c>
      <c r="E6" s="27">
        <v>45575</v>
      </c>
      <c r="F6" s="5" t="s">
        <v>508</v>
      </c>
      <c r="G6" s="8" t="s">
        <v>221</v>
      </c>
      <c r="H6" s="3" t="s">
        <v>596</v>
      </c>
      <c r="I6" s="6" t="s">
        <v>591</v>
      </c>
      <c r="J6" s="6" t="s">
        <v>597</v>
      </c>
      <c r="K6" s="12">
        <v>1</v>
      </c>
      <c r="L6" s="12">
        <v>0</v>
      </c>
      <c r="M6" s="13">
        <v>9800</v>
      </c>
      <c r="N6" s="13">
        <v>1400</v>
      </c>
      <c r="O6" s="13">
        <v>460</v>
      </c>
    </row>
    <row r="7" spans="1:15" ht="32.1" customHeight="1" thickBot="1">
      <c r="A7" s="57" t="s">
        <v>598</v>
      </c>
      <c r="B7" s="58"/>
      <c r="C7" s="58"/>
      <c r="D7" s="58"/>
      <c r="E7" s="58"/>
      <c r="F7" s="58"/>
      <c r="G7" s="58"/>
      <c r="H7" s="58"/>
      <c r="I7" s="58"/>
      <c r="J7" s="58"/>
      <c r="K7" s="9">
        <f>SUM(K4:K6)</f>
        <v>3</v>
      </c>
      <c r="L7" s="9">
        <f>SUM(L4:L6)</f>
        <v>0</v>
      </c>
      <c r="M7" s="9">
        <f>SUM(M4:M6)</f>
        <v>58070</v>
      </c>
      <c r="N7" s="9">
        <f>SUM(N4:N6)</f>
        <v>10200</v>
      </c>
      <c r="O7" s="9">
        <f>SUM(O4:O6)</f>
        <v>3360</v>
      </c>
    </row>
  </sheetData>
  <mergeCells count="7">
    <mergeCell ref="A7:J7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5" sqref="C5"/>
    </sheetView>
  </sheetViews>
  <sheetFormatPr defaultColWidth="9" defaultRowHeight="13.5"/>
  <cols>
    <col min="1" max="1" width="8.125" customWidth="1"/>
    <col min="2" max="2" width="9.625" customWidth="1"/>
    <col min="3" max="3" width="7" customWidth="1"/>
    <col min="4" max="4" width="16.25" customWidth="1"/>
    <col min="5" max="5" width="11.375" customWidth="1"/>
    <col min="6" max="6" width="8.5" customWidth="1"/>
    <col min="7" max="7" width="11.75" customWidth="1"/>
    <col min="8" max="8" width="12.5" customWidth="1"/>
    <col min="9" max="9" width="7" customWidth="1"/>
    <col min="10" max="10" width="8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599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600</v>
      </c>
      <c r="B4" s="4" t="s">
        <v>601</v>
      </c>
      <c r="C4" s="5" t="s">
        <v>23</v>
      </c>
      <c r="D4" s="6" t="s">
        <v>602</v>
      </c>
      <c r="E4" s="18">
        <v>45537</v>
      </c>
      <c r="F4" s="5" t="s">
        <v>377</v>
      </c>
      <c r="G4" s="8" t="s">
        <v>228</v>
      </c>
      <c r="H4" s="8" t="s">
        <v>603</v>
      </c>
      <c r="I4" s="6" t="s">
        <v>230</v>
      </c>
      <c r="J4" s="6" t="s">
        <v>113</v>
      </c>
      <c r="K4" s="17">
        <v>1</v>
      </c>
      <c r="L4" s="12">
        <v>0</v>
      </c>
      <c r="M4" s="17">
        <v>21000</v>
      </c>
      <c r="N4" s="17">
        <v>3000</v>
      </c>
      <c r="O4" s="17">
        <v>1000</v>
      </c>
    </row>
    <row r="5" spans="1:15" ht="30" customHeight="1">
      <c r="A5" s="3" t="s">
        <v>604</v>
      </c>
      <c r="B5" s="4" t="s">
        <v>605</v>
      </c>
      <c r="C5" s="5" t="s">
        <v>95</v>
      </c>
      <c r="D5" s="6" t="s">
        <v>606</v>
      </c>
      <c r="E5" s="18">
        <v>45558</v>
      </c>
      <c r="F5" s="5" t="s">
        <v>377</v>
      </c>
      <c r="G5" s="8" t="s">
        <v>221</v>
      </c>
      <c r="H5" s="3" t="s">
        <v>607</v>
      </c>
      <c r="I5" s="6" t="s">
        <v>223</v>
      </c>
      <c r="J5" s="6" t="s">
        <v>224</v>
      </c>
      <c r="K5" s="17">
        <v>2</v>
      </c>
      <c r="L5" s="12">
        <v>0</v>
      </c>
      <c r="M5" s="17">
        <v>19000</v>
      </c>
      <c r="N5" s="17">
        <v>2800</v>
      </c>
      <c r="O5" s="17">
        <v>920</v>
      </c>
    </row>
    <row r="6" spans="1:15" ht="30" customHeight="1">
      <c r="A6" s="3" t="s">
        <v>608</v>
      </c>
      <c r="B6" s="4" t="s">
        <v>609</v>
      </c>
      <c r="C6" s="5" t="s">
        <v>85</v>
      </c>
      <c r="D6" s="6" t="s">
        <v>610</v>
      </c>
      <c r="E6" s="18">
        <v>45596</v>
      </c>
      <c r="F6" s="5" t="s">
        <v>377</v>
      </c>
      <c r="G6" s="8" t="s">
        <v>221</v>
      </c>
      <c r="H6" s="8" t="s">
        <v>611</v>
      </c>
      <c r="I6" s="6" t="s">
        <v>223</v>
      </c>
      <c r="J6" s="6" t="s">
        <v>224</v>
      </c>
      <c r="K6" s="17">
        <v>1</v>
      </c>
      <c r="L6" s="12">
        <v>0</v>
      </c>
      <c r="M6" s="17">
        <v>9800</v>
      </c>
      <c r="N6" s="17">
        <v>1400</v>
      </c>
      <c r="O6" s="17">
        <v>460</v>
      </c>
    </row>
    <row r="7" spans="1:15" ht="30" customHeight="1">
      <c r="A7" s="3" t="s">
        <v>612</v>
      </c>
      <c r="B7" s="4" t="s">
        <v>613</v>
      </c>
      <c r="C7" s="5" t="s">
        <v>23</v>
      </c>
      <c r="D7" s="6" t="s">
        <v>614</v>
      </c>
      <c r="E7" s="18">
        <v>45531</v>
      </c>
      <c r="F7" s="5" t="s">
        <v>377</v>
      </c>
      <c r="G7" s="8" t="s">
        <v>302</v>
      </c>
      <c r="H7" s="8" t="s">
        <v>615</v>
      </c>
      <c r="I7" s="6" t="s">
        <v>235</v>
      </c>
      <c r="J7" s="6" t="s">
        <v>570</v>
      </c>
      <c r="K7" s="17">
        <v>2</v>
      </c>
      <c r="L7" s="12">
        <v>0</v>
      </c>
      <c r="M7" s="17">
        <v>17000</v>
      </c>
      <c r="N7" s="17">
        <v>2800</v>
      </c>
      <c r="O7" s="17">
        <v>920</v>
      </c>
    </row>
    <row r="8" spans="1:15" ht="30" customHeight="1">
      <c r="A8" s="3" t="s">
        <v>616</v>
      </c>
      <c r="B8" s="4" t="s">
        <v>617</v>
      </c>
      <c r="C8" s="5" t="s">
        <v>95</v>
      </c>
      <c r="D8" s="6" t="s">
        <v>618</v>
      </c>
      <c r="E8" s="18">
        <v>45562</v>
      </c>
      <c r="F8" s="5" t="s">
        <v>151</v>
      </c>
      <c r="G8" s="8" t="s">
        <v>619</v>
      </c>
      <c r="H8" s="8" t="s">
        <v>620</v>
      </c>
      <c r="I8" s="6" t="s">
        <v>621</v>
      </c>
      <c r="J8" s="6" t="s">
        <v>622</v>
      </c>
      <c r="K8" s="17">
        <v>1</v>
      </c>
      <c r="L8" s="12">
        <v>0</v>
      </c>
      <c r="M8" s="17">
        <v>30000</v>
      </c>
      <c r="N8" s="17">
        <v>4300</v>
      </c>
      <c r="O8" s="17">
        <v>1400</v>
      </c>
    </row>
    <row r="9" spans="1:15" ht="30" customHeight="1">
      <c r="A9" s="3" t="s">
        <v>623</v>
      </c>
      <c r="B9" s="4" t="s">
        <v>624</v>
      </c>
      <c r="C9" s="5" t="s">
        <v>133</v>
      </c>
      <c r="D9" s="6" t="s">
        <v>625</v>
      </c>
      <c r="E9" s="18">
        <v>45564</v>
      </c>
      <c r="F9" s="4" t="s">
        <v>196</v>
      </c>
      <c r="G9" s="5" t="s">
        <v>626</v>
      </c>
      <c r="H9" s="3" t="s">
        <v>627</v>
      </c>
      <c r="I9" s="6" t="s">
        <v>212</v>
      </c>
      <c r="J9" s="6" t="s">
        <v>628</v>
      </c>
      <c r="K9" s="17">
        <v>1</v>
      </c>
      <c r="L9" s="12">
        <v>0</v>
      </c>
      <c r="M9" s="17">
        <v>41500</v>
      </c>
      <c r="N9" s="17">
        <v>5100</v>
      </c>
      <c r="O9" s="17">
        <v>0</v>
      </c>
    </row>
    <row r="10" spans="1:15" ht="30" customHeight="1">
      <c r="A10" s="3" t="s">
        <v>629</v>
      </c>
      <c r="B10" s="4" t="s">
        <v>630</v>
      </c>
      <c r="C10" s="5" t="s">
        <v>95</v>
      </c>
      <c r="D10" s="6" t="s">
        <v>631</v>
      </c>
      <c r="E10" s="18">
        <v>45537</v>
      </c>
      <c r="F10" s="5" t="s">
        <v>377</v>
      </c>
      <c r="G10" s="8" t="s">
        <v>394</v>
      </c>
      <c r="H10" s="8" t="s">
        <v>632</v>
      </c>
      <c r="I10" s="6" t="s">
        <v>396</v>
      </c>
      <c r="J10" s="6" t="s">
        <v>107</v>
      </c>
      <c r="K10" s="17">
        <v>2</v>
      </c>
      <c r="L10" s="12">
        <v>0</v>
      </c>
      <c r="M10" s="17">
        <v>19000</v>
      </c>
      <c r="N10" s="17">
        <v>2800</v>
      </c>
      <c r="O10" s="17">
        <v>920</v>
      </c>
    </row>
    <row r="11" spans="1:15" ht="30" customHeight="1" thickBot="1">
      <c r="A11" s="19" t="s">
        <v>633</v>
      </c>
      <c r="B11" s="20" t="s">
        <v>634</v>
      </c>
      <c r="C11" s="21" t="s">
        <v>23</v>
      </c>
      <c r="D11" s="22" t="s">
        <v>635</v>
      </c>
      <c r="E11" s="23">
        <v>45523</v>
      </c>
      <c r="F11" s="21" t="s">
        <v>377</v>
      </c>
      <c r="G11" s="24" t="s">
        <v>302</v>
      </c>
      <c r="H11" s="24" t="s">
        <v>636</v>
      </c>
      <c r="I11" s="22" t="s">
        <v>235</v>
      </c>
      <c r="J11" s="22" t="s">
        <v>206</v>
      </c>
      <c r="K11" s="17">
        <v>1</v>
      </c>
      <c r="L11" s="12">
        <v>0</v>
      </c>
      <c r="M11" s="17">
        <v>8800</v>
      </c>
      <c r="N11" s="17">
        <v>1400</v>
      </c>
      <c r="O11" s="17">
        <v>460</v>
      </c>
    </row>
    <row r="12" spans="1:15" s="1" customFormat="1" ht="32.1" customHeight="1" thickBot="1">
      <c r="A12" s="59" t="s">
        <v>598</v>
      </c>
      <c r="B12" s="59"/>
      <c r="C12" s="59"/>
      <c r="D12" s="59"/>
      <c r="E12" s="59"/>
      <c r="F12" s="59"/>
      <c r="G12" s="59"/>
      <c r="H12" s="59"/>
      <c r="I12" s="59"/>
      <c r="J12" s="59"/>
      <c r="K12" s="25">
        <f>SUM(K4:K11)</f>
        <v>11</v>
      </c>
      <c r="L12" s="9">
        <f>SUM(L4:L11)</f>
        <v>0</v>
      </c>
      <c r="M12" s="9">
        <f>SUM(M4:M11)</f>
        <v>166100</v>
      </c>
      <c r="N12" s="9">
        <f>SUM(N4:N11)</f>
        <v>23600</v>
      </c>
      <c r="O12" s="9">
        <f>SUM(O4:O11)</f>
        <v>6080</v>
      </c>
    </row>
    <row r="13" spans="1:15" s="1" customFormat="1" ht="10.5"/>
  </sheetData>
  <mergeCells count="7">
    <mergeCell ref="A12:J12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C4" sqref="C4"/>
    </sheetView>
  </sheetViews>
  <sheetFormatPr defaultColWidth="9" defaultRowHeight="13.5"/>
  <cols>
    <col min="1" max="1" width="8.75" customWidth="1"/>
    <col min="2" max="2" width="9.625" customWidth="1"/>
    <col min="3" max="3" width="5.5" customWidth="1"/>
    <col min="4" max="4" width="16.25" customWidth="1"/>
    <col min="5" max="5" width="10" customWidth="1"/>
    <col min="6" max="6" width="8.5" customWidth="1"/>
    <col min="7" max="7" width="10.75" customWidth="1"/>
    <col min="8" max="8" width="14.625" customWidth="1"/>
    <col min="9" max="9" width="7" customWidth="1"/>
    <col min="10" max="10" width="8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637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638</v>
      </c>
      <c r="B4" s="4" t="s">
        <v>639</v>
      </c>
      <c r="C4" s="5" t="s">
        <v>85</v>
      </c>
      <c r="D4" s="6" t="s">
        <v>640</v>
      </c>
      <c r="E4" s="15">
        <v>45573</v>
      </c>
      <c r="F4" s="4" t="s">
        <v>523</v>
      </c>
      <c r="G4" s="8" t="s">
        <v>641</v>
      </c>
      <c r="H4" s="16" t="s">
        <v>642</v>
      </c>
      <c r="I4" s="6" t="s">
        <v>643</v>
      </c>
      <c r="J4" s="6" t="s">
        <v>29</v>
      </c>
      <c r="K4" s="14">
        <v>1</v>
      </c>
      <c r="L4" s="12">
        <v>0</v>
      </c>
      <c r="M4" s="13">
        <v>11000</v>
      </c>
      <c r="N4" s="13">
        <v>3300</v>
      </c>
      <c r="O4" s="17">
        <v>1100</v>
      </c>
    </row>
    <row r="5" spans="1:15" ht="30" customHeight="1" thickBot="1">
      <c r="A5" s="3" t="s">
        <v>644</v>
      </c>
      <c r="B5" s="4" t="s">
        <v>645</v>
      </c>
      <c r="C5" s="5" t="s">
        <v>85</v>
      </c>
      <c r="D5" s="6" t="s">
        <v>646</v>
      </c>
      <c r="E5" s="15">
        <v>45609</v>
      </c>
      <c r="F5" s="5" t="s">
        <v>508</v>
      </c>
      <c r="G5" s="8" t="s">
        <v>221</v>
      </c>
      <c r="H5" s="16" t="s">
        <v>647</v>
      </c>
      <c r="I5" s="6" t="s">
        <v>223</v>
      </c>
      <c r="J5" s="6" t="s">
        <v>224</v>
      </c>
      <c r="K5" s="14">
        <v>1</v>
      </c>
      <c r="L5" s="12">
        <v>0</v>
      </c>
      <c r="M5" s="13">
        <v>9800</v>
      </c>
      <c r="N5" s="13">
        <v>1400</v>
      </c>
      <c r="O5" s="17">
        <v>460</v>
      </c>
    </row>
    <row r="6" spans="1:15" s="1" customFormat="1" ht="32.1" customHeight="1" thickBot="1">
      <c r="A6" s="57" t="s">
        <v>598</v>
      </c>
      <c r="B6" s="58"/>
      <c r="C6" s="58"/>
      <c r="D6" s="58"/>
      <c r="E6" s="58"/>
      <c r="F6" s="58"/>
      <c r="G6" s="58"/>
      <c r="H6" s="58"/>
      <c r="I6" s="58"/>
      <c r="J6" s="58"/>
      <c r="K6" s="9">
        <f>SUM(K4:K5)</f>
        <v>2</v>
      </c>
      <c r="L6" s="9">
        <f>SUM(L4:L5)</f>
        <v>0</v>
      </c>
      <c r="M6" s="9">
        <f>SUM(M4:M5)</f>
        <v>20800</v>
      </c>
      <c r="N6" s="9">
        <f>SUM(N4:N5)</f>
        <v>4700</v>
      </c>
      <c r="O6" s="9">
        <f>SUM(O4:O5)</f>
        <v>1560</v>
      </c>
    </row>
    <row r="7" spans="1:15" s="1" customFormat="1" ht="10.5"/>
  </sheetData>
  <mergeCells count="7">
    <mergeCell ref="A6:J6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C5" sqref="C5"/>
    </sheetView>
  </sheetViews>
  <sheetFormatPr defaultColWidth="9" defaultRowHeight="13.5"/>
  <cols>
    <col min="1" max="1" width="8.125" customWidth="1"/>
    <col min="2" max="2" width="9.625" customWidth="1"/>
    <col min="3" max="3" width="6.125" customWidth="1"/>
    <col min="4" max="4" width="16.25" customWidth="1"/>
    <col min="5" max="5" width="10.5" customWidth="1"/>
    <col min="6" max="7" width="8.5" customWidth="1"/>
    <col min="8" max="8" width="11.875" customWidth="1"/>
    <col min="9" max="9" width="7" customWidth="1"/>
    <col min="10" max="10" width="8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648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649</v>
      </c>
      <c r="B4" s="4" t="s">
        <v>650</v>
      </c>
      <c r="C4" s="5" t="s">
        <v>651</v>
      </c>
      <c r="D4" s="6" t="s">
        <v>652</v>
      </c>
      <c r="E4" s="7">
        <v>45598</v>
      </c>
      <c r="F4" s="5" t="s">
        <v>508</v>
      </c>
      <c r="G4" s="8" t="s">
        <v>221</v>
      </c>
      <c r="H4" s="3" t="s">
        <v>653</v>
      </c>
      <c r="I4" s="6" t="s">
        <v>223</v>
      </c>
      <c r="J4" s="6" t="s">
        <v>224</v>
      </c>
      <c r="K4" s="14">
        <v>2</v>
      </c>
      <c r="L4" s="12">
        <v>0</v>
      </c>
      <c r="M4" s="13">
        <v>19600</v>
      </c>
      <c r="N4" s="13">
        <v>2800</v>
      </c>
      <c r="O4" s="13">
        <v>2800</v>
      </c>
    </row>
    <row r="5" spans="1:15" ht="30" customHeight="1">
      <c r="A5" s="3" t="s">
        <v>654</v>
      </c>
      <c r="B5" s="4" t="s">
        <v>655</v>
      </c>
      <c r="C5" s="5" t="s">
        <v>581</v>
      </c>
      <c r="D5" s="6" t="s">
        <v>656</v>
      </c>
      <c r="E5" s="7">
        <v>45582</v>
      </c>
      <c r="F5" s="5" t="s">
        <v>151</v>
      </c>
      <c r="G5" s="8" t="s">
        <v>583</v>
      </c>
      <c r="H5" s="8" t="s">
        <v>657</v>
      </c>
      <c r="I5" s="6" t="s">
        <v>241</v>
      </c>
      <c r="J5" s="6" t="s">
        <v>658</v>
      </c>
      <c r="K5" s="14">
        <v>1</v>
      </c>
      <c r="L5" s="12">
        <v>0</v>
      </c>
      <c r="M5" s="13">
        <v>27270</v>
      </c>
      <c r="N5" s="13">
        <v>5800</v>
      </c>
      <c r="O5" s="13">
        <v>5800</v>
      </c>
    </row>
    <row r="6" spans="1:15" ht="30" customHeight="1">
      <c r="A6" s="3" t="s">
        <v>659</v>
      </c>
      <c r="B6" s="4" t="s">
        <v>660</v>
      </c>
      <c r="C6" s="5" t="s">
        <v>85</v>
      </c>
      <c r="D6" s="6" t="s">
        <v>661</v>
      </c>
      <c r="E6" s="7">
        <v>45593</v>
      </c>
      <c r="F6" s="5" t="s">
        <v>151</v>
      </c>
      <c r="G6" s="8" t="s">
        <v>34</v>
      </c>
      <c r="H6" s="8" t="s">
        <v>662</v>
      </c>
      <c r="I6" s="6" t="s">
        <v>112</v>
      </c>
      <c r="J6" s="6" t="s">
        <v>242</v>
      </c>
      <c r="K6" s="14">
        <v>1</v>
      </c>
      <c r="L6" s="12">
        <v>0</v>
      </c>
      <c r="M6" s="13">
        <v>37000</v>
      </c>
      <c r="N6" s="13">
        <v>4300</v>
      </c>
      <c r="O6" s="13">
        <v>4300</v>
      </c>
    </row>
    <row r="7" spans="1:15" ht="30" customHeight="1">
      <c r="A7" s="3" t="s">
        <v>663</v>
      </c>
      <c r="B7" s="4" t="s">
        <v>664</v>
      </c>
      <c r="C7" s="5" t="s">
        <v>651</v>
      </c>
      <c r="D7" s="6" t="s">
        <v>665</v>
      </c>
      <c r="E7" s="7">
        <v>45531</v>
      </c>
      <c r="F7" s="5" t="s">
        <v>508</v>
      </c>
      <c r="G7" s="8" t="s">
        <v>302</v>
      </c>
      <c r="H7" s="8" t="s">
        <v>666</v>
      </c>
      <c r="I7" s="6" t="s">
        <v>235</v>
      </c>
      <c r="J7" s="6" t="s">
        <v>206</v>
      </c>
      <c r="K7" s="14">
        <v>1</v>
      </c>
      <c r="L7" s="12">
        <v>0</v>
      </c>
      <c r="M7" s="13">
        <v>8800</v>
      </c>
      <c r="N7" s="13">
        <v>1400</v>
      </c>
      <c r="O7" s="13">
        <v>1400</v>
      </c>
    </row>
    <row r="8" spans="1:15" ht="30" customHeight="1" thickBot="1">
      <c r="A8" s="3" t="s">
        <v>667</v>
      </c>
      <c r="B8" s="4" t="s">
        <v>668</v>
      </c>
      <c r="C8" s="5" t="s">
        <v>85</v>
      </c>
      <c r="D8" s="6" t="s">
        <v>669</v>
      </c>
      <c r="E8" s="7">
        <v>45531</v>
      </c>
      <c r="F8" s="5" t="s">
        <v>508</v>
      </c>
      <c r="G8" s="8" t="s">
        <v>337</v>
      </c>
      <c r="H8" s="8" t="s">
        <v>670</v>
      </c>
      <c r="I8" s="6" t="s">
        <v>230</v>
      </c>
      <c r="J8" s="6" t="s">
        <v>242</v>
      </c>
      <c r="K8" s="14">
        <v>1</v>
      </c>
      <c r="L8" s="12">
        <v>0</v>
      </c>
      <c r="M8" s="13">
        <v>8800</v>
      </c>
      <c r="N8" s="13">
        <v>1400</v>
      </c>
      <c r="O8" s="13">
        <v>1400</v>
      </c>
    </row>
    <row r="9" spans="1:15" s="1" customFormat="1" ht="32.1" customHeight="1" thickBot="1">
      <c r="A9" s="57" t="s">
        <v>598</v>
      </c>
      <c r="B9" s="58"/>
      <c r="C9" s="58"/>
      <c r="D9" s="58"/>
      <c r="E9" s="58"/>
      <c r="F9" s="58"/>
      <c r="G9" s="58"/>
      <c r="H9" s="58"/>
      <c r="I9" s="58"/>
      <c r="J9" s="58"/>
      <c r="K9" s="9">
        <f>SUM(K4:K8)</f>
        <v>6</v>
      </c>
      <c r="L9" s="9">
        <f>SUM(L4:L8)</f>
        <v>0</v>
      </c>
      <c r="M9" s="9">
        <f>SUM(M4:M8)</f>
        <v>101470</v>
      </c>
      <c r="N9" s="9">
        <f>SUM(N4:N8)</f>
        <v>15700</v>
      </c>
      <c r="O9" s="9">
        <f>SUM(O4:O8)</f>
        <v>15700</v>
      </c>
    </row>
    <row r="10" spans="1:15" s="1" customFormat="1" ht="10.5"/>
  </sheetData>
  <mergeCells count="7">
    <mergeCell ref="A9:J9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K9" sqref="K9"/>
    </sheetView>
  </sheetViews>
  <sheetFormatPr defaultColWidth="9" defaultRowHeight="13.5"/>
  <cols>
    <col min="1" max="1" width="8.125" customWidth="1"/>
    <col min="2" max="2" width="9.625" customWidth="1"/>
    <col min="3" max="3" width="7" customWidth="1"/>
    <col min="4" max="4" width="16.25" customWidth="1"/>
    <col min="5" max="5" width="11.375" customWidth="1"/>
    <col min="6" max="6" width="8.5" customWidth="1"/>
    <col min="7" max="7" width="10.125" customWidth="1"/>
    <col min="8" max="8" width="9.25" customWidth="1"/>
    <col min="9" max="9" width="7" customWidth="1"/>
    <col min="10" max="10" width="8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671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672</v>
      </c>
      <c r="B4" s="4" t="s">
        <v>673</v>
      </c>
      <c r="C4" s="5" t="s">
        <v>651</v>
      </c>
      <c r="D4" s="6" t="s">
        <v>674</v>
      </c>
      <c r="E4" s="7">
        <v>45624</v>
      </c>
      <c r="F4" s="5" t="s">
        <v>377</v>
      </c>
      <c r="G4" s="8" t="s">
        <v>276</v>
      </c>
      <c r="H4" s="8" t="s">
        <v>675</v>
      </c>
      <c r="I4" s="6" t="s">
        <v>278</v>
      </c>
      <c r="J4" s="6" t="s">
        <v>29</v>
      </c>
      <c r="K4" s="11">
        <v>1</v>
      </c>
      <c r="L4" s="12">
        <v>0</v>
      </c>
      <c r="M4" s="13">
        <v>9500</v>
      </c>
      <c r="N4" s="13">
        <v>1400</v>
      </c>
      <c r="O4" s="13">
        <v>0</v>
      </c>
    </row>
    <row r="5" spans="1:15" ht="30" customHeight="1">
      <c r="A5" s="3" t="s">
        <v>676</v>
      </c>
      <c r="B5" s="4" t="s">
        <v>677</v>
      </c>
      <c r="C5" s="5" t="s">
        <v>95</v>
      </c>
      <c r="D5" s="6" t="s">
        <v>678</v>
      </c>
      <c r="E5" s="7">
        <v>45545</v>
      </c>
      <c r="F5" s="5" t="s">
        <v>377</v>
      </c>
      <c r="G5" s="8" t="s">
        <v>394</v>
      </c>
      <c r="H5" s="8" t="s">
        <v>679</v>
      </c>
      <c r="I5" s="6" t="s">
        <v>396</v>
      </c>
      <c r="J5" s="6" t="s">
        <v>107</v>
      </c>
      <c r="K5" s="11">
        <v>1</v>
      </c>
      <c r="L5" s="12">
        <v>0</v>
      </c>
      <c r="M5" s="13">
        <v>9500</v>
      </c>
      <c r="N5" s="13">
        <v>1400</v>
      </c>
      <c r="O5" s="13">
        <v>0</v>
      </c>
    </row>
    <row r="6" spans="1:15" ht="30" customHeight="1" thickBot="1">
      <c r="A6" s="3" t="s">
        <v>680</v>
      </c>
      <c r="B6" s="4" t="s">
        <v>681</v>
      </c>
      <c r="C6" s="5" t="s">
        <v>23</v>
      </c>
      <c r="D6" s="6" t="s">
        <v>682</v>
      </c>
      <c r="E6" s="7">
        <v>45621</v>
      </c>
      <c r="F6" s="5" t="s">
        <v>151</v>
      </c>
      <c r="G6" s="8" t="s">
        <v>87</v>
      </c>
      <c r="H6" s="8" t="s">
        <v>683</v>
      </c>
      <c r="I6" s="6" t="s">
        <v>684</v>
      </c>
      <c r="J6" s="6" t="s">
        <v>685</v>
      </c>
      <c r="K6" s="11">
        <v>1</v>
      </c>
      <c r="L6" s="12">
        <v>0</v>
      </c>
      <c r="M6" s="13">
        <v>39500</v>
      </c>
      <c r="N6" s="13">
        <v>11600</v>
      </c>
      <c r="O6" s="13">
        <v>0</v>
      </c>
    </row>
    <row r="7" spans="1:15" s="1" customFormat="1" ht="32.1" customHeight="1" thickBot="1">
      <c r="A7" s="55" t="s">
        <v>577</v>
      </c>
      <c r="B7" s="56"/>
      <c r="C7" s="56"/>
      <c r="D7" s="56"/>
      <c r="E7" s="56"/>
      <c r="F7" s="56"/>
      <c r="G7" s="56"/>
      <c r="H7" s="56"/>
      <c r="I7" s="56"/>
      <c r="J7" s="56"/>
      <c r="K7" s="9">
        <f>SUM(K4:K6)</f>
        <v>3</v>
      </c>
      <c r="L7" s="9">
        <f>SUM(L4:L6)</f>
        <v>0</v>
      </c>
      <c r="M7" s="9">
        <f>SUM(M4:M6)</f>
        <v>58500</v>
      </c>
      <c r="N7" s="9">
        <f>SUM(N4:N6)</f>
        <v>14400</v>
      </c>
      <c r="O7" s="9">
        <f>SUM(O4:O6)</f>
        <v>0</v>
      </c>
    </row>
    <row r="8" spans="1:15" s="1" customFormat="1" ht="10.5"/>
  </sheetData>
  <mergeCells count="7">
    <mergeCell ref="A7:J7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3" sqref="C3"/>
    </sheetView>
  </sheetViews>
  <sheetFormatPr defaultColWidth="9" defaultRowHeight="13.5"/>
  <cols>
    <col min="1" max="1" width="7.375" customWidth="1"/>
    <col min="2" max="2" width="9.625" style="43" customWidth="1"/>
    <col min="3" max="3" width="5.5" customWidth="1"/>
    <col min="4" max="4" width="16.25" customWidth="1"/>
    <col min="5" max="5" width="13.125" customWidth="1"/>
    <col min="6" max="6" width="8.5" customWidth="1"/>
    <col min="7" max="7" width="6.5" customWidth="1"/>
    <col min="8" max="8" width="11.2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92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3" t="s">
        <v>93</v>
      </c>
      <c r="B4" s="34" t="s">
        <v>94</v>
      </c>
      <c r="C4" s="35" t="s">
        <v>95</v>
      </c>
      <c r="D4" s="36" t="s">
        <v>96</v>
      </c>
      <c r="E4" s="37">
        <v>45441</v>
      </c>
      <c r="F4" s="34" t="s">
        <v>97</v>
      </c>
      <c r="G4" s="33" t="s">
        <v>98</v>
      </c>
      <c r="H4" s="33" t="s">
        <v>99</v>
      </c>
      <c r="I4" s="36" t="s">
        <v>100</v>
      </c>
      <c r="J4" s="36" t="s">
        <v>101</v>
      </c>
      <c r="K4" s="39">
        <v>2</v>
      </c>
      <c r="L4" s="40" t="s">
        <v>102</v>
      </c>
      <c r="M4" s="39">
        <v>3000</v>
      </c>
      <c r="N4" s="39">
        <v>1220</v>
      </c>
      <c r="O4" s="39">
        <v>400</v>
      </c>
    </row>
    <row r="5" spans="1:15" ht="30" customHeight="1">
      <c r="A5" s="33" t="s">
        <v>103</v>
      </c>
      <c r="B5" s="34" t="s">
        <v>104</v>
      </c>
      <c r="C5" s="35" t="s">
        <v>32</v>
      </c>
      <c r="D5" s="36" t="s">
        <v>105</v>
      </c>
      <c r="E5" s="37">
        <v>45296</v>
      </c>
      <c r="F5" s="34" t="s">
        <v>97</v>
      </c>
      <c r="G5" s="33" t="s">
        <v>98</v>
      </c>
      <c r="H5" s="33" t="s">
        <v>106</v>
      </c>
      <c r="I5" s="36" t="s">
        <v>100</v>
      </c>
      <c r="J5" s="36" t="s">
        <v>107</v>
      </c>
      <c r="K5" s="39">
        <v>1</v>
      </c>
      <c r="L5" s="40" t="s">
        <v>102</v>
      </c>
      <c r="M5" s="39">
        <v>3000</v>
      </c>
      <c r="N5" s="39">
        <v>610</v>
      </c>
      <c r="O5" s="39">
        <v>200</v>
      </c>
    </row>
    <row r="6" spans="1:15" ht="30" customHeight="1">
      <c r="A6" s="33" t="s">
        <v>108</v>
      </c>
      <c r="B6" s="34" t="s">
        <v>109</v>
      </c>
      <c r="C6" s="35" t="s">
        <v>23</v>
      </c>
      <c r="D6" s="36" t="s">
        <v>110</v>
      </c>
      <c r="E6" s="37">
        <v>45406</v>
      </c>
      <c r="F6" s="35" t="s">
        <v>25</v>
      </c>
      <c r="G6" s="38" t="s">
        <v>34</v>
      </c>
      <c r="H6" s="38" t="s">
        <v>111</v>
      </c>
      <c r="I6" s="36" t="s">
        <v>112</v>
      </c>
      <c r="J6" s="36" t="s">
        <v>113</v>
      </c>
      <c r="K6" s="39">
        <v>1</v>
      </c>
      <c r="L6" s="40" t="s">
        <v>102</v>
      </c>
      <c r="M6" s="39">
        <v>31500</v>
      </c>
      <c r="N6" s="39">
        <v>4300</v>
      </c>
      <c r="O6" s="39">
        <v>1400</v>
      </c>
    </row>
    <row r="7" spans="1:15" ht="30" customHeight="1">
      <c r="A7" s="33" t="s">
        <v>114</v>
      </c>
      <c r="B7" s="34" t="s">
        <v>115</v>
      </c>
      <c r="C7" s="35" t="s">
        <v>23</v>
      </c>
      <c r="D7" s="36" t="s">
        <v>116</v>
      </c>
      <c r="E7" s="37">
        <v>45455</v>
      </c>
      <c r="F7" s="35" t="s">
        <v>25</v>
      </c>
      <c r="G7" s="38" t="s">
        <v>117</v>
      </c>
      <c r="H7" s="38" t="s">
        <v>118</v>
      </c>
      <c r="I7" s="36" t="s">
        <v>119</v>
      </c>
      <c r="J7" s="36" t="s">
        <v>120</v>
      </c>
      <c r="K7" s="39">
        <v>1</v>
      </c>
      <c r="L7" s="40" t="s">
        <v>102</v>
      </c>
      <c r="M7" s="39">
        <v>20800</v>
      </c>
      <c r="N7" s="39">
        <v>4300</v>
      </c>
      <c r="O7" s="39">
        <v>1400</v>
      </c>
    </row>
    <row r="8" spans="1:15" ht="30" customHeight="1">
      <c r="A8" s="33" t="s">
        <v>121</v>
      </c>
      <c r="B8" s="34" t="s">
        <v>122</v>
      </c>
      <c r="C8" s="35" t="s">
        <v>23</v>
      </c>
      <c r="D8" s="36" t="s">
        <v>123</v>
      </c>
      <c r="E8" s="37">
        <v>45454</v>
      </c>
      <c r="F8" s="35" t="s">
        <v>25</v>
      </c>
      <c r="G8" s="38" t="s">
        <v>26</v>
      </c>
      <c r="H8" s="38" t="s">
        <v>124</v>
      </c>
      <c r="I8" s="36" t="s">
        <v>49</v>
      </c>
      <c r="J8" s="36" t="s">
        <v>125</v>
      </c>
      <c r="K8" s="39">
        <v>1</v>
      </c>
      <c r="L8" s="40" t="s">
        <v>102</v>
      </c>
      <c r="M8" s="39">
        <v>56000</v>
      </c>
      <c r="N8" s="39">
        <v>11600</v>
      </c>
      <c r="O8" s="39">
        <v>3800</v>
      </c>
    </row>
    <row r="9" spans="1:15" ht="30" customHeight="1">
      <c r="A9" s="33" t="s">
        <v>126</v>
      </c>
      <c r="B9" s="34" t="s">
        <v>127</v>
      </c>
      <c r="C9" s="35" t="s">
        <v>32</v>
      </c>
      <c r="D9" s="36" t="s">
        <v>128</v>
      </c>
      <c r="E9" s="37">
        <v>45454</v>
      </c>
      <c r="F9" s="34" t="s">
        <v>97</v>
      </c>
      <c r="G9" s="33" t="s">
        <v>98</v>
      </c>
      <c r="H9" s="38" t="s">
        <v>129</v>
      </c>
      <c r="I9" s="36" t="s">
        <v>130</v>
      </c>
      <c r="J9" s="36" t="s">
        <v>101</v>
      </c>
      <c r="K9" s="39">
        <v>1</v>
      </c>
      <c r="L9" s="40" t="s">
        <v>102</v>
      </c>
      <c r="M9" s="39">
        <v>3000</v>
      </c>
      <c r="N9" s="39">
        <v>610</v>
      </c>
      <c r="O9" s="39">
        <v>200</v>
      </c>
    </row>
    <row r="10" spans="1:15" ht="30" customHeight="1">
      <c r="A10" s="33" t="s">
        <v>131</v>
      </c>
      <c r="B10" s="34" t="s">
        <v>132</v>
      </c>
      <c r="C10" s="35" t="s">
        <v>133</v>
      </c>
      <c r="D10" s="36" t="s">
        <v>134</v>
      </c>
      <c r="E10" s="37">
        <v>45460</v>
      </c>
      <c r="F10" s="34" t="s">
        <v>97</v>
      </c>
      <c r="G10" s="38" t="s">
        <v>135</v>
      </c>
      <c r="H10" s="38" t="s">
        <v>136</v>
      </c>
      <c r="I10" s="36" t="s">
        <v>130</v>
      </c>
      <c r="J10" s="36" t="s">
        <v>101</v>
      </c>
      <c r="K10" s="39">
        <v>1</v>
      </c>
      <c r="L10" s="40" t="s">
        <v>102</v>
      </c>
      <c r="M10" s="39">
        <v>4200</v>
      </c>
      <c r="N10" s="39">
        <v>610</v>
      </c>
      <c r="O10" s="39">
        <v>200</v>
      </c>
    </row>
    <row r="11" spans="1:15" ht="30" customHeight="1">
      <c r="A11" s="33" t="s">
        <v>137</v>
      </c>
      <c r="B11" s="34" t="s">
        <v>138</v>
      </c>
      <c r="C11" s="35" t="s">
        <v>139</v>
      </c>
      <c r="D11" s="36" t="s">
        <v>140</v>
      </c>
      <c r="E11" s="37">
        <v>45471</v>
      </c>
      <c r="F11" s="34" t="s">
        <v>97</v>
      </c>
      <c r="G11" s="33" t="s">
        <v>98</v>
      </c>
      <c r="H11" s="38" t="s">
        <v>141</v>
      </c>
      <c r="I11" s="36" t="s">
        <v>130</v>
      </c>
      <c r="J11" s="36" t="s">
        <v>101</v>
      </c>
      <c r="K11" s="39">
        <v>1</v>
      </c>
      <c r="L11" s="40" t="s">
        <v>102</v>
      </c>
      <c r="M11" s="39">
        <v>3000</v>
      </c>
      <c r="N11" s="39">
        <v>610</v>
      </c>
      <c r="O11" s="39">
        <v>200</v>
      </c>
    </row>
    <row r="12" spans="1:15" ht="30" customHeight="1" thickBot="1">
      <c r="A12" s="33" t="s">
        <v>142</v>
      </c>
      <c r="B12" s="34" t="s">
        <v>143</v>
      </c>
      <c r="C12" s="35" t="s">
        <v>139</v>
      </c>
      <c r="D12" s="36" t="s">
        <v>144</v>
      </c>
      <c r="E12" s="37">
        <v>45455</v>
      </c>
      <c r="F12" s="34" t="s">
        <v>97</v>
      </c>
      <c r="G12" s="33" t="s">
        <v>98</v>
      </c>
      <c r="H12" s="38" t="s">
        <v>145</v>
      </c>
      <c r="I12" s="36" t="s">
        <v>130</v>
      </c>
      <c r="J12" s="36" t="s">
        <v>101</v>
      </c>
      <c r="K12" s="39">
        <v>1</v>
      </c>
      <c r="L12" s="40" t="s">
        <v>102</v>
      </c>
      <c r="M12" s="39">
        <v>3000</v>
      </c>
      <c r="N12" s="39">
        <v>610</v>
      </c>
      <c r="O12" s="39">
        <v>200</v>
      </c>
    </row>
    <row r="13" spans="1:15" ht="32.1" customHeight="1" thickBot="1">
      <c r="A13" s="54" t="s">
        <v>91</v>
      </c>
      <c r="B13" s="54"/>
      <c r="C13" s="54"/>
      <c r="D13" s="54"/>
      <c r="E13" s="54"/>
      <c r="F13" s="54"/>
      <c r="G13" s="54"/>
      <c r="H13" s="54"/>
      <c r="I13" s="54"/>
      <c r="J13" s="54"/>
      <c r="K13" s="10">
        <f>SUM(K4:K12)</f>
        <v>10</v>
      </c>
      <c r="L13" s="10" t="s">
        <v>102</v>
      </c>
      <c r="M13" s="10">
        <f>SUM(M4:M12)</f>
        <v>127500</v>
      </c>
      <c r="N13" s="10">
        <f>SUM(N4:N12)</f>
        <v>24470</v>
      </c>
      <c r="O13" s="10">
        <f>SUM(O4:O12)</f>
        <v>8000</v>
      </c>
    </row>
  </sheetData>
  <mergeCells count="7">
    <mergeCell ref="A13:J13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C3" sqref="C3"/>
    </sheetView>
  </sheetViews>
  <sheetFormatPr defaultColWidth="9" defaultRowHeight="13.5"/>
  <cols>
    <col min="1" max="1" width="8" customWidth="1"/>
    <col min="2" max="2" width="8.375" customWidth="1"/>
    <col min="3" max="3" width="5.5" customWidth="1"/>
    <col min="4" max="4" width="16.25" customWidth="1"/>
    <col min="5" max="5" width="8.875" customWidth="1"/>
    <col min="6" max="6" width="8.5" customWidth="1"/>
    <col min="7" max="7" width="6.5" customWidth="1"/>
    <col min="8" max="8" width="12.75" customWidth="1"/>
    <col min="9" max="9" width="6.375" customWidth="1"/>
    <col min="10" max="10" width="9.62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146</v>
      </c>
      <c r="E2" s="49"/>
      <c r="F2" s="50" t="s">
        <v>3</v>
      </c>
      <c r="G2" s="50"/>
      <c r="H2" s="51" t="s">
        <v>147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3" t="s">
        <v>148</v>
      </c>
      <c r="B4" s="34" t="s">
        <v>149</v>
      </c>
      <c r="C4" s="35" t="s">
        <v>23</v>
      </c>
      <c r="D4" s="36" t="s">
        <v>150</v>
      </c>
      <c r="E4" s="37">
        <v>45476</v>
      </c>
      <c r="F4" s="35" t="s">
        <v>151</v>
      </c>
      <c r="G4" s="38" t="s">
        <v>152</v>
      </c>
      <c r="H4" s="38" t="s">
        <v>153</v>
      </c>
      <c r="I4" s="36" t="s">
        <v>154</v>
      </c>
      <c r="J4" s="36" t="s">
        <v>155</v>
      </c>
      <c r="K4" s="40">
        <v>1</v>
      </c>
      <c r="L4" s="40" t="s">
        <v>102</v>
      </c>
      <c r="M4" s="39">
        <v>28500</v>
      </c>
      <c r="N4" s="39">
        <v>4300</v>
      </c>
      <c r="O4" s="39">
        <v>1400</v>
      </c>
    </row>
    <row r="5" spans="1:15" ht="30" customHeight="1">
      <c r="A5" s="33" t="s">
        <v>156</v>
      </c>
      <c r="B5" s="34" t="s">
        <v>157</v>
      </c>
      <c r="C5" s="35" t="s">
        <v>23</v>
      </c>
      <c r="D5" s="36" t="s">
        <v>158</v>
      </c>
      <c r="E5" s="37">
        <v>45476</v>
      </c>
      <c r="F5" s="35" t="s">
        <v>151</v>
      </c>
      <c r="G5" s="38" t="s">
        <v>152</v>
      </c>
      <c r="H5" s="38" t="s">
        <v>159</v>
      </c>
      <c r="I5" s="36" t="s">
        <v>154</v>
      </c>
      <c r="J5" s="36" t="s">
        <v>155</v>
      </c>
      <c r="K5" s="40">
        <v>1</v>
      </c>
      <c r="L5" s="40" t="s">
        <v>102</v>
      </c>
      <c r="M5" s="39">
        <v>28500</v>
      </c>
      <c r="N5" s="39">
        <v>4300</v>
      </c>
      <c r="O5" s="39">
        <v>1400</v>
      </c>
    </row>
    <row r="6" spans="1:15" ht="30" customHeight="1" thickBot="1">
      <c r="A6" s="33" t="s">
        <v>160</v>
      </c>
      <c r="B6" s="34" t="s">
        <v>161</v>
      </c>
      <c r="C6" s="35" t="s">
        <v>23</v>
      </c>
      <c r="D6" s="36" t="s">
        <v>162</v>
      </c>
      <c r="E6" s="37">
        <v>45351</v>
      </c>
      <c r="F6" s="35" t="s">
        <v>151</v>
      </c>
      <c r="G6" s="38" t="s">
        <v>34</v>
      </c>
      <c r="H6" s="38" t="s">
        <v>163</v>
      </c>
      <c r="I6" s="36" t="s">
        <v>112</v>
      </c>
      <c r="J6" s="36" t="s">
        <v>164</v>
      </c>
      <c r="K6" s="40">
        <v>1</v>
      </c>
      <c r="L6" s="40" t="s">
        <v>102</v>
      </c>
      <c r="M6" s="39">
        <v>28500</v>
      </c>
      <c r="N6" s="39">
        <v>4300</v>
      </c>
      <c r="O6" s="39">
        <v>1400</v>
      </c>
    </row>
    <row r="7" spans="1:15" ht="32.1" customHeight="1" thickBot="1">
      <c r="A7" s="54" t="s">
        <v>91</v>
      </c>
      <c r="B7" s="54"/>
      <c r="C7" s="54"/>
      <c r="D7" s="54"/>
      <c r="E7" s="54"/>
      <c r="F7" s="54"/>
      <c r="G7" s="54"/>
      <c r="H7" s="54"/>
      <c r="I7" s="54"/>
      <c r="J7" s="54"/>
      <c r="K7" s="10">
        <f>SUM(K4:K6)</f>
        <v>3</v>
      </c>
      <c r="L7" s="10" t="s">
        <v>102</v>
      </c>
      <c r="M7" s="10">
        <f>SUM(M4:M6)</f>
        <v>85500</v>
      </c>
      <c r="N7" s="10">
        <f>SUM(N4:N6)</f>
        <v>12900</v>
      </c>
      <c r="O7" s="10">
        <f>SUM(O4:O6)</f>
        <v>4200</v>
      </c>
    </row>
  </sheetData>
  <mergeCells count="7">
    <mergeCell ref="A7:J7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C3" sqref="C3"/>
    </sheetView>
  </sheetViews>
  <sheetFormatPr defaultColWidth="9" defaultRowHeight="13.5"/>
  <cols>
    <col min="1" max="1" width="8" customWidth="1"/>
    <col min="2" max="2" width="8.375" customWidth="1"/>
    <col min="3" max="3" width="5.5" customWidth="1"/>
    <col min="4" max="4" width="16.25" customWidth="1"/>
    <col min="5" max="5" width="13.5" customWidth="1"/>
    <col min="6" max="6" width="8.5" customWidth="1"/>
    <col min="7" max="7" width="6.5" customWidth="1"/>
    <col min="8" max="8" width="9.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166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167</v>
      </c>
      <c r="B4" s="4" t="s">
        <v>168</v>
      </c>
      <c r="C4" s="5" t="s">
        <v>32</v>
      </c>
      <c r="D4" s="6" t="s">
        <v>169</v>
      </c>
      <c r="E4" s="18">
        <v>45392</v>
      </c>
      <c r="F4" s="5" t="s">
        <v>151</v>
      </c>
      <c r="G4" s="8" t="s">
        <v>34</v>
      </c>
      <c r="H4" s="8" t="s">
        <v>170</v>
      </c>
      <c r="I4" s="6" t="s">
        <v>171</v>
      </c>
      <c r="J4" s="6" t="s">
        <v>50</v>
      </c>
      <c r="K4" s="12">
        <v>1</v>
      </c>
      <c r="L4" s="12">
        <v>0</v>
      </c>
      <c r="M4" s="13">
        <v>31000</v>
      </c>
      <c r="N4" s="13">
        <v>4300</v>
      </c>
      <c r="O4" s="13">
        <v>1400</v>
      </c>
    </row>
    <row r="5" spans="1:15" ht="30" customHeight="1">
      <c r="A5" s="3" t="s">
        <v>172</v>
      </c>
      <c r="B5" s="4" t="s">
        <v>173</v>
      </c>
      <c r="C5" s="5" t="s">
        <v>23</v>
      </c>
      <c r="D5" s="6" t="s">
        <v>174</v>
      </c>
      <c r="E5" s="18">
        <v>45476</v>
      </c>
      <c r="F5" s="5" t="s">
        <v>151</v>
      </c>
      <c r="G5" s="8" t="s">
        <v>152</v>
      </c>
      <c r="H5" s="3" t="s">
        <v>175</v>
      </c>
      <c r="I5" s="6" t="s">
        <v>176</v>
      </c>
      <c r="J5" s="6" t="s">
        <v>177</v>
      </c>
      <c r="K5" s="12">
        <v>1</v>
      </c>
      <c r="L5" s="12">
        <v>0</v>
      </c>
      <c r="M5" s="13">
        <v>28500</v>
      </c>
      <c r="N5" s="13">
        <v>4300</v>
      </c>
      <c r="O5" s="13">
        <v>1400</v>
      </c>
    </row>
    <row r="6" spans="1:15" ht="30" customHeight="1">
      <c r="A6" s="3" t="s">
        <v>178</v>
      </c>
      <c r="B6" s="4" t="s">
        <v>179</v>
      </c>
      <c r="C6" s="5" t="s">
        <v>23</v>
      </c>
      <c r="D6" s="6" t="s">
        <v>180</v>
      </c>
      <c r="E6" s="18">
        <v>45498</v>
      </c>
      <c r="F6" s="5" t="s">
        <v>181</v>
      </c>
      <c r="G6" s="8" t="s">
        <v>182</v>
      </c>
      <c r="H6" s="8" t="s">
        <v>183</v>
      </c>
      <c r="I6" s="6" t="s">
        <v>184</v>
      </c>
      <c r="J6" s="6" t="s">
        <v>185</v>
      </c>
      <c r="K6" s="12">
        <v>1</v>
      </c>
      <c r="L6" s="12">
        <v>0</v>
      </c>
      <c r="M6" s="13">
        <v>20000</v>
      </c>
      <c r="N6" s="13">
        <v>3000</v>
      </c>
      <c r="O6" s="13">
        <v>1000</v>
      </c>
    </row>
    <row r="7" spans="1:15" ht="30" customHeight="1" thickBot="1">
      <c r="A7" s="3" t="s">
        <v>186</v>
      </c>
      <c r="B7" s="4" t="s">
        <v>187</v>
      </c>
      <c r="C7" s="5" t="s">
        <v>85</v>
      </c>
      <c r="D7" s="6" t="s">
        <v>188</v>
      </c>
      <c r="E7" s="18">
        <v>45457</v>
      </c>
      <c r="F7" s="4" t="s">
        <v>97</v>
      </c>
      <c r="G7" s="3" t="s">
        <v>98</v>
      </c>
      <c r="H7" s="3" t="s">
        <v>189</v>
      </c>
      <c r="I7" s="6" t="s">
        <v>190</v>
      </c>
      <c r="J7" s="6" t="s">
        <v>191</v>
      </c>
      <c r="K7" s="12">
        <v>1</v>
      </c>
      <c r="L7" s="12">
        <v>0</v>
      </c>
      <c r="M7" s="13">
        <v>3000</v>
      </c>
      <c r="N7" s="13">
        <v>610</v>
      </c>
      <c r="O7" s="13">
        <v>200</v>
      </c>
    </row>
    <row r="8" spans="1:15" ht="32.1" customHeight="1" thickBot="1">
      <c r="A8" s="54" t="s">
        <v>91</v>
      </c>
      <c r="B8" s="54"/>
      <c r="C8" s="54"/>
      <c r="D8" s="54"/>
      <c r="E8" s="54"/>
      <c r="F8" s="54"/>
      <c r="G8" s="54"/>
      <c r="H8" s="54"/>
      <c r="I8" s="54"/>
      <c r="J8" s="54"/>
      <c r="K8" s="10">
        <f>SUM(K4:K7)</f>
        <v>4</v>
      </c>
      <c r="L8" s="10">
        <f>SUM(L4:L7)</f>
        <v>0</v>
      </c>
      <c r="M8" s="10">
        <f>SUM(M4:M7)</f>
        <v>82500</v>
      </c>
      <c r="N8" s="10">
        <f>SUM(N4:N7)</f>
        <v>12210</v>
      </c>
      <c r="O8" s="10">
        <f>SUM(O4:O7)</f>
        <v>4000</v>
      </c>
    </row>
  </sheetData>
  <mergeCells count="7">
    <mergeCell ref="A8:J8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C4" sqref="C4"/>
    </sheetView>
  </sheetViews>
  <sheetFormatPr defaultColWidth="9" defaultRowHeight="13.5"/>
  <cols>
    <col min="1" max="1" width="7.375" customWidth="1"/>
    <col min="2" max="2" width="8.375" customWidth="1"/>
    <col min="3" max="3" width="5.5" customWidth="1"/>
    <col min="4" max="4" width="16.25" customWidth="1"/>
    <col min="5" max="5" width="7.375" customWidth="1"/>
    <col min="6" max="6" width="8.5" customWidth="1"/>
    <col min="7" max="7" width="12.125" customWidth="1"/>
    <col min="8" max="8" width="12.5" customWidth="1"/>
    <col min="9" max="9" width="6.375" customWidth="1"/>
    <col min="10" max="10" width="7.37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192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3" t="s">
        <v>193</v>
      </c>
      <c r="B4" s="34" t="s">
        <v>194</v>
      </c>
      <c r="C4" s="35" t="s">
        <v>95</v>
      </c>
      <c r="D4" s="36" t="s">
        <v>195</v>
      </c>
      <c r="E4" s="37">
        <v>45468</v>
      </c>
      <c r="F4" s="34" t="s">
        <v>196</v>
      </c>
      <c r="G4" s="35" t="s">
        <v>197</v>
      </c>
      <c r="H4" s="33" t="s">
        <v>198</v>
      </c>
      <c r="I4" s="36" t="s">
        <v>199</v>
      </c>
      <c r="J4" s="36" t="s">
        <v>200</v>
      </c>
      <c r="K4" s="39">
        <v>1</v>
      </c>
      <c r="L4" s="40" t="s">
        <v>102</v>
      </c>
      <c r="M4" s="39">
        <v>168000</v>
      </c>
      <c r="N4" s="39">
        <v>20100</v>
      </c>
      <c r="O4" s="41">
        <v>0</v>
      </c>
    </row>
    <row r="5" spans="1:15" ht="30" customHeight="1">
      <c r="A5" s="33" t="s">
        <v>201</v>
      </c>
      <c r="B5" s="34" t="s">
        <v>179</v>
      </c>
      <c r="C5" s="35" t="s">
        <v>23</v>
      </c>
      <c r="D5" s="36" t="s">
        <v>202</v>
      </c>
      <c r="E5" s="37">
        <v>45498</v>
      </c>
      <c r="F5" s="34" t="s">
        <v>196</v>
      </c>
      <c r="G5" s="35" t="s">
        <v>203</v>
      </c>
      <c r="H5" s="33" t="s">
        <v>204</v>
      </c>
      <c r="I5" s="36" t="s">
        <v>205</v>
      </c>
      <c r="J5" s="36" t="s">
        <v>206</v>
      </c>
      <c r="K5" s="39">
        <v>1</v>
      </c>
      <c r="L5" s="40" t="s">
        <v>102</v>
      </c>
      <c r="M5" s="39">
        <v>33000</v>
      </c>
      <c r="N5" s="39">
        <v>5100</v>
      </c>
      <c r="O5" s="41">
        <v>0</v>
      </c>
    </row>
    <row r="6" spans="1:15" ht="30" customHeight="1">
      <c r="A6" s="33" t="s">
        <v>207</v>
      </c>
      <c r="B6" s="34" t="s">
        <v>208</v>
      </c>
      <c r="C6" s="35" t="s">
        <v>139</v>
      </c>
      <c r="D6" s="36" t="s">
        <v>209</v>
      </c>
      <c r="E6" s="37">
        <v>45499</v>
      </c>
      <c r="F6" s="34" t="s">
        <v>196</v>
      </c>
      <c r="G6" s="35" t="s">
        <v>210</v>
      </c>
      <c r="H6" s="33" t="s">
        <v>211</v>
      </c>
      <c r="I6" s="36" t="s">
        <v>212</v>
      </c>
      <c r="J6" s="36" t="s">
        <v>206</v>
      </c>
      <c r="K6" s="39">
        <v>1</v>
      </c>
      <c r="L6" s="40" t="s">
        <v>102</v>
      </c>
      <c r="M6" s="39">
        <v>56500</v>
      </c>
      <c r="N6" s="39">
        <v>7300</v>
      </c>
      <c r="O6" s="41">
        <v>0</v>
      </c>
    </row>
    <row r="7" spans="1:15" ht="30" customHeight="1">
      <c r="A7" s="33" t="s">
        <v>213</v>
      </c>
      <c r="B7" s="34" t="s">
        <v>214</v>
      </c>
      <c r="C7" s="35" t="s">
        <v>32</v>
      </c>
      <c r="D7" s="36" t="s">
        <v>215</v>
      </c>
      <c r="E7" s="37">
        <v>45233</v>
      </c>
      <c r="F7" s="35" t="s">
        <v>25</v>
      </c>
      <c r="G7" s="38" t="s">
        <v>54</v>
      </c>
      <c r="H7" s="33" t="s">
        <v>216</v>
      </c>
      <c r="I7" s="36" t="s">
        <v>49</v>
      </c>
      <c r="J7" s="36" t="s">
        <v>217</v>
      </c>
      <c r="K7" s="39">
        <v>1</v>
      </c>
      <c r="L7" s="40" t="s">
        <v>102</v>
      </c>
      <c r="M7" s="39">
        <v>38000</v>
      </c>
      <c r="N7" s="39">
        <v>8200</v>
      </c>
      <c r="O7" s="41">
        <v>2700</v>
      </c>
    </row>
    <row r="8" spans="1:15" ht="30" customHeight="1">
      <c r="A8" s="33" t="s">
        <v>218</v>
      </c>
      <c r="B8" s="34" t="s">
        <v>219</v>
      </c>
      <c r="C8" s="35" t="s">
        <v>85</v>
      </c>
      <c r="D8" s="36" t="s">
        <v>220</v>
      </c>
      <c r="E8" s="37">
        <v>45511</v>
      </c>
      <c r="F8" s="35" t="s">
        <v>181</v>
      </c>
      <c r="G8" s="38" t="s">
        <v>221</v>
      </c>
      <c r="H8" s="33" t="s">
        <v>222</v>
      </c>
      <c r="I8" s="36" t="s">
        <v>223</v>
      </c>
      <c r="J8" s="36" t="s">
        <v>224</v>
      </c>
      <c r="K8" s="39">
        <v>3</v>
      </c>
      <c r="L8" s="40" t="s">
        <v>102</v>
      </c>
      <c r="M8" s="39">
        <v>29400</v>
      </c>
      <c r="N8" s="39">
        <v>4200</v>
      </c>
      <c r="O8" s="41">
        <v>1380</v>
      </c>
    </row>
    <row r="9" spans="1:15" ht="30" customHeight="1">
      <c r="A9" s="33" t="s">
        <v>225</v>
      </c>
      <c r="B9" s="34" t="s">
        <v>226</v>
      </c>
      <c r="C9" s="35" t="s">
        <v>32</v>
      </c>
      <c r="D9" s="36" t="s">
        <v>227</v>
      </c>
      <c r="E9" s="37">
        <v>45516</v>
      </c>
      <c r="F9" s="35" t="s">
        <v>181</v>
      </c>
      <c r="G9" s="38" t="s">
        <v>228</v>
      </c>
      <c r="H9" s="38" t="s">
        <v>229</v>
      </c>
      <c r="I9" s="36" t="s">
        <v>230</v>
      </c>
      <c r="J9" s="36" t="s">
        <v>113</v>
      </c>
      <c r="K9" s="39">
        <v>1</v>
      </c>
      <c r="L9" s="40" t="s">
        <v>102</v>
      </c>
      <c r="M9" s="39">
        <v>21000</v>
      </c>
      <c r="N9" s="39">
        <v>3000</v>
      </c>
      <c r="O9" s="41">
        <v>1000</v>
      </c>
    </row>
    <row r="10" spans="1:15" ht="30" customHeight="1">
      <c r="A10" s="33" t="s">
        <v>231</v>
      </c>
      <c r="B10" s="34" t="s">
        <v>232</v>
      </c>
      <c r="C10" s="35" t="s">
        <v>23</v>
      </c>
      <c r="D10" s="36" t="s">
        <v>233</v>
      </c>
      <c r="E10" s="37">
        <v>45518</v>
      </c>
      <c r="F10" s="35" t="s">
        <v>181</v>
      </c>
      <c r="G10" s="38" t="s">
        <v>182</v>
      </c>
      <c r="H10" s="38" t="s">
        <v>234</v>
      </c>
      <c r="I10" s="36" t="s">
        <v>235</v>
      </c>
      <c r="J10" s="36" t="s">
        <v>206</v>
      </c>
      <c r="K10" s="39">
        <v>1</v>
      </c>
      <c r="L10" s="40" t="s">
        <v>102</v>
      </c>
      <c r="M10" s="39">
        <v>20000</v>
      </c>
      <c r="N10" s="39">
        <v>3000</v>
      </c>
      <c r="O10" s="41">
        <v>1000</v>
      </c>
    </row>
    <row r="11" spans="1:15" ht="30" customHeight="1">
      <c r="A11" s="33" t="s">
        <v>236</v>
      </c>
      <c r="B11" s="35" t="s">
        <v>237</v>
      </c>
      <c r="C11" s="35" t="s">
        <v>23</v>
      </c>
      <c r="D11" s="36" t="s">
        <v>238</v>
      </c>
      <c r="E11" s="37">
        <v>45404</v>
      </c>
      <c r="F11" s="35" t="s">
        <v>25</v>
      </c>
      <c r="G11" s="38" t="s">
        <v>239</v>
      </c>
      <c r="H11" s="38" t="s">
        <v>240</v>
      </c>
      <c r="I11" s="36" t="s">
        <v>241</v>
      </c>
      <c r="J11" s="36" t="s">
        <v>242</v>
      </c>
      <c r="K11" s="39">
        <v>1</v>
      </c>
      <c r="L11" s="40" t="s">
        <v>102</v>
      </c>
      <c r="M11" s="39">
        <v>32000</v>
      </c>
      <c r="N11" s="39">
        <v>4300</v>
      </c>
      <c r="O11" s="41">
        <v>1400</v>
      </c>
    </row>
    <row r="12" spans="1:15" ht="30" customHeight="1">
      <c r="A12" s="33" t="s">
        <v>243</v>
      </c>
      <c r="B12" s="34" t="s">
        <v>244</v>
      </c>
      <c r="C12" s="35" t="s">
        <v>133</v>
      </c>
      <c r="D12" s="36" t="s">
        <v>245</v>
      </c>
      <c r="E12" s="37">
        <v>45523</v>
      </c>
      <c r="F12" s="35" t="s">
        <v>181</v>
      </c>
      <c r="G12" s="38" t="s">
        <v>228</v>
      </c>
      <c r="H12" s="38" t="s">
        <v>246</v>
      </c>
      <c r="I12" s="36" t="s">
        <v>230</v>
      </c>
      <c r="J12" s="36" t="s">
        <v>113</v>
      </c>
      <c r="K12" s="39">
        <v>1</v>
      </c>
      <c r="L12" s="40">
        <v>0</v>
      </c>
      <c r="M12" s="39">
        <v>21000</v>
      </c>
      <c r="N12" s="39">
        <v>3000</v>
      </c>
      <c r="O12" s="41">
        <v>1000</v>
      </c>
    </row>
    <row r="13" spans="1:15" ht="30" customHeight="1" thickBot="1">
      <c r="A13" s="33" t="s">
        <v>247</v>
      </c>
      <c r="B13" s="34" t="s">
        <v>248</v>
      </c>
      <c r="C13" s="35" t="s">
        <v>32</v>
      </c>
      <c r="D13" s="36" t="s">
        <v>249</v>
      </c>
      <c r="E13" s="37">
        <v>45522</v>
      </c>
      <c r="F13" s="35" t="s">
        <v>181</v>
      </c>
      <c r="G13" s="38" t="s">
        <v>250</v>
      </c>
      <c r="H13" s="33" t="s">
        <v>251</v>
      </c>
      <c r="I13" s="36" t="s">
        <v>223</v>
      </c>
      <c r="J13" s="36" t="s">
        <v>252</v>
      </c>
      <c r="K13" s="39">
        <v>2</v>
      </c>
      <c r="L13" s="40">
        <v>0</v>
      </c>
      <c r="M13" s="39">
        <v>42000</v>
      </c>
      <c r="N13" s="39">
        <v>6000</v>
      </c>
      <c r="O13" s="41">
        <v>2000</v>
      </c>
    </row>
    <row r="14" spans="1:15" ht="32.1" customHeight="1" thickBot="1">
      <c r="A14" s="54" t="s">
        <v>91</v>
      </c>
      <c r="B14" s="54"/>
      <c r="C14" s="54"/>
      <c r="D14" s="54"/>
      <c r="E14" s="54"/>
      <c r="F14" s="54"/>
      <c r="G14" s="54"/>
      <c r="H14" s="54"/>
      <c r="I14" s="54"/>
      <c r="J14" s="54"/>
      <c r="K14" s="10">
        <f>SUM(K4:K13)</f>
        <v>13</v>
      </c>
      <c r="L14" s="10" t="s">
        <v>102</v>
      </c>
      <c r="M14" s="10">
        <f>SUM(M4:M13)</f>
        <v>460900</v>
      </c>
      <c r="N14" s="10">
        <f>SUM(N4:N13)</f>
        <v>64200</v>
      </c>
      <c r="O14" s="42">
        <f>SUM(O4:O13)</f>
        <v>10480</v>
      </c>
    </row>
  </sheetData>
  <mergeCells count="7">
    <mergeCell ref="A14:J14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C4" sqref="C4"/>
    </sheetView>
  </sheetViews>
  <sheetFormatPr defaultColWidth="9" defaultRowHeight="13.5"/>
  <cols>
    <col min="1" max="1" width="8.125" customWidth="1"/>
    <col min="2" max="2" width="8.375" customWidth="1"/>
    <col min="3" max="3" width="5.5" customWidth="1"/>
    <col min="4" max="4" width="16.25" customWidth="1"/>
    <col min="5" max="5" width="12" customWidth="1"/>
    <col min="6" max="6" width="8.5" customWidth="1"/>
    <col min="7" max="7" width="12.125" customWidth="1"/>
    <col min="8" max="8" width="9.62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253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8.1" customHeight="1" thickBot="1">
      <c r="A4" s="3" t="s">
        <v>254</v>
      </c>
      <c r="B4" s="5" t="s">
        <v>255</v>
      </c>
      <c r="C4" s="5" t="s">
        <v>23</v>
      </c>
      <c r="D4" s="6" t="s">
        <v>256</v>
      </c>
      <c r="E4" s="18">
        <v>45526</v>
      </c>
      <c r="F4" s="5" t="s">
        <v>196</v>
      </c>
      <c r="G4" s="5" t="s">
        <v>257</v>
      </c>
      <c r="H4" s="3" t="s">
        <v>258</v>
      </c>
      <c r="I4" s="6" t="s">
        <v>259</v>
      </c>
      <c r="J4" s="6" t="s">
        <v>260</v>
      </c>
      <c r="K4" s="12">
        <v>1</v>
      </c>
      <c r="L4" s="12">
        <v>0</v>
      </c>
      <c r="M4" s="13">
        <v>37000</v>
      </c>
      <c r="N4" s="14">
        <v>5100</v>
      </c>
      <c r="O4" s="12">
        <v>0</v>
      </c>
    </row>
    <row r="5" spans="1:15" ht="32.1" customHeight="1" thickBot="1">
      <c r="A5" s="54" t="s">
        <v>91</v>
      </c>
      <c r="B5" s="54"/>
      <c r="C5" s="54"/>
      <c r="D5" s="54"/>
      <c r="E5" s="54"/>
      <c r="F5" s="54"/>
      <c r="G5" s="54"/>
      <c r="H5" s="54"/>
      <c r="I5" s="54"/>
      <c r="J5" s="54"/>
      <c r="K5" s="30">
        <f>SUM(K4:K4)</f>
        <v>1</v>
      </c>
      <c r="L5" s="30">
        <v>0</v>
      </c>
      <c r="M5" s="30">
        <f>SUM(M4:M4)</f>
        <v>37000</v>
      </c>
      <c r="N5" s="30">
        <f>SUM(N4:N4)</f>
        <v>5100</v>
      </c>
      <c r="O5" s="30">
        <f>SUM(O4:O4)</f>
        <v>0</v>
      </c>
    </row>
  </sheetData>
  <mergeCells count="7">
    <mergeCell ref="A5:J5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C4" sqref="C4"/>
    </sheetView>
  </sheetViews>
  <sheetFormatPr defaultColWidth="9" defaultRowHeight="13.5"/>
  <cols>
    <col min="1" max="1" width="8.125" customWidth="1"/>
    <col min="2" max="2" width="8.375" customWidth="1"/>
    <col min="3" max="3" width="5.5" customWidth="1"/>
    <col min="4" max="4" width="16.25" customWidth="1"/>
    <col min="5" max="5" width="10.375" customWidth="1"/>
    <col min="6" max="6" width="8.5" customWidth="1"/>
    <col min="7" max="7" width="11.25" customWidth="1"/>
    <col min="8" max="8" width="10.7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261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45" t="s">
        <v>262</v>
      </c>
      <c r="B4" s="4" t="s">
        <v>263</v>
      </c>
      <c r="C4" s="5" t="s">
        <v>85</v>
      </c>
      <c r="D4" s="6" t="s">
        <v>264</v>
      </c>
      <c r="E4" s="18">
        <v>45512</v>
      </c>
      <c r="F4" s="4" t="s">
        <v>196</v>
      </c>
      <c r="G4" s="3" t="s">
        <v>265</v>
      </c>
      <c r="H4" s="3" t="s">
        <v>266</v>
      </c>
      <c r="I4" s="6" t="s">
        <v>267</v>
      </c>
      <c r="J4" s="6" t="s">
        <v>268</v>
      </c>
      <c r="K4" s="17">
        <v>1</v>
      </c>
      <c r="L4" s="12" t="s">
        <v>102</v>
      </c>
      <c r="M4" s="17">
        <v>39000</v>
      </c>
      <c r="N4" s="17">
        <v>5100</v>
      </c>
      <c r="O4" s="17">
        <v>0</v>
      </c>
    </row>
    <row r="5" spans="1:15" ht="30" customHeight="1">
      <c r="A5" s="3" t="s">
        <v>269</v>
      </c>
      <c r="B5" s="4" t="s">
        <v>232</v>
      </c>
      <c r="C5" s="5" t="s">
        <v>23</v>
      </c>
      <c r="D5" s="6" t="s">
        <v>270</v>
      </c>
      <c r="E5" s="18">
        <v>45518</v>
      </c>
      <c r="F5" s="4" t="s">
        <v>196</v>
      </c>
      <c r="G5" s="5" t="s">
        <v>271</v>
      </c>
      <c r="H5" s="3" t="s">
        <v>272</v>
      </c>
      <c r="I5" s="6" t="s">
        <v>205</v>
      </c>
      <c r="J5" s="6" t="s">
        <v>206</v>
      </c>
      <c r="K5" s="17">
        <v>1</v>
      </c>
      <c r="L5" s="12" t="s">
        <v>102</v>
      </c>
      <c r="M5" s="17">
        <v>32000</v>
      </c>
      <c r="N5" s="17">
        <v>5100</v>
      </c>
      <c r="O5" s="17">
        <v>0</v>
      </c>
    </row>
    <row r="6" spans="1:15" ht="30" customHeight="1">
      <c r="A6" s="3" t="s">
        <v>273</v>
      </c>
      <c r="B6" s="4" t="s">
        <v>274</v>
      </c>
      <c r="C6" s="5" t="s">
        <v>32</v>
      </c>
      <c r="D6" s="6" t="s">
        <v>275</v>
      </c>
      <c r="E6" s="18">
        <v>45526</v>
      </c>
      <c r="F6" s="5" t="s">
        <v>181</v>
      </c>
      <c r="G6" s="8" t="s">
        <v>276</v>
      </c>
      <c r="H6" s="8" t="s">
        <v>277</v>
      </c>
      <c r="I6" s="6" t="s">
        <v>278</v>
      </c>
      <c r="J6" s="6" t="s">
        <v>29</v>
      </c>
      <c r="K6" s="17">
        <v>1</v>
      </c>
      <c r="L6" s="12" t="s">
        <v>102</v>
      </c>
      <c r="M6" s="17">
        <v>9500</v>
      </c>
      <c r="N6" s="17">
        <v>1400</v>
      </c>
      <c r="O6" s="17">
        <v>460</v>
      </c>
    </row>
    <row r="7" spans="1:15" ht="30" customHeight="1">
      <c r="A7" s="3" t="s">
        <v>279</v>
      </c>
      <c r="B7" s="4" t="s">
        <v>280</v>
      </c>
      <c r="C7" s="5" t="s">
        <v>85</v>
      </c>
      <c r="D7" s="6" t="s">
        <v>281</v>
      </c>
      <c r="E7" s="18">
        <v>45310</v>
      </c>
      <c r="F7" s="5" t="s">
        <v>181</v>
      </c>
      <c r="G7" s="8" t="s">
        <v>221</v>
      </c>
      <c r="H7" s="3" t="s">
        <v>282</v>
      </c>
      <c r="I7" s="6" t="s">
        <v>223</v>
      </c>
      <c r="J7" s="6" t="s">
        <v>224</v>
      </c>
      <c r="K7" s="17">
        <v>1</v>
      </c>
      <c r="L7" s="12" t="s">
        <v>102</v>
      </c>
      <c r="M7" s="17">
        <v>9000</v>
      </c>
      <c r="N7" s="17">
        <v>1400</v>
      </c>
      <c r="O7" s="17">
        <v>460</v>
      </c>
    </row>
    <row r="8" spans="1:15" ht="30" customHeight="1">
      <c r="A8" s="3" t="s">
        <v>283</v>
      </c>
      <c r="B8" s="4" t="s">
        <v>284</v>
      </c>
      <c r="C8" s="5" t="s">
        <v>133</v>
      </c>
      <c r="D8" s="6" t="s">
        <v>285</v>
      </c>
      <c r="E8" s="18">
        <v>45524</v>
      </c>
      <c r="F8" s="5" t="s">
        <v>286</v>
      </c>
      <c r="G8" s="3" t="s">
        <v>287</v>
      </c>
      <c r="H8" s="3" t="s">
        <v>288</v>
      </c>
      <c r="I8" s="6" t="s">
        <v>289</v>
      </c>
      <c r="J8" s="6" t="s">
        <v>290</v>
      </c>
      <c r="K8" s="17">
        <v>1</v>
      </c>
      <c r="L8" s="12" t="s">
        <v>102</v>
      </c>
      <c r="M8" s="17">
        <v>104000</v>
      </c>
      <c r="N8" s="17">
        <v>19000</v>
      </c>
      <c r="O8" s="17">
        <v>0</v>
      </c>
    </row>
    <row r="9" spans="1:15" ht="30" customHeight="1">
      <c r="A9" s="3" t="s">
        <v>291</v>
      </c>
      <c r="B9" s="4" t="s">
        <v>292</v>
      </c>
      <c r="C9" s="5" t="s">
        <v>32</v>
      </c>
      <c r="D9" s="6" t="s">
        <v>293</v>
      </c>
      <c r="E9" s="18">
        <v>45508</v>
      </c>
      <c r="F9" s="5" t="s">
        <v>181</v>
      </c>
      <c r="G9" s="8" t="s">
        <v>250</v>
      </c>
      <c r="H9" s="8" t="s">
        <v>294</v>
      </c>
      <c r="I9" s="6" t="s">
        <v>223</v>
      </c>
      <c r="J9" s="6" t="s">
        <v>252</v>
      </c>
      <c r="K9" s="17">
        <v>1</v>
      </c>
      <c r="L9" s="12" t="s">
        <v>102</v>
      </c>
      <c r="M9" s="17">
        <v>21000</v>
      </c>
      <c r="N9" s="17">
        <v>3000</v>
      </c>
      <c r="O9" s="17">
        <v>1000</v>
      </c>
    </row>
    <row r="10" spans="1:15" ht="30" customHeight="1">
      <c r="A10" s="3" t="s">
        <v>295</v>
      </c>
      <c r="B10" s="4" t="s">
        <v>296</v>
      </c>
      <c r="C10" s="5" t="s">
        <v>85</v>
      </c>
      <c r="D10" s="6" t="s">
        <v>297</v>
      </c>
      <c r="E10" s="18">
        <v>45529</v>
      </c>
      <c r="F10" s="5" t="s">
        <v>181</v>
      </c>
      <c r="G10" s="8" t="s">
        <v>276</v>
      </c>
      <c r="H10" s="8" t="s">
        <v>298</v>
      </c>
      <c r="I10" s="6" t="s">
        <v>278</v>
      </c>
      <c r="J10" s="6" t="s">
        <v>29</v>
      </c>
      <c r="K10" s="17">
        <v>1</v>
      </c>
      <c r="L10" s="12" t="s">
        <v>102</v>
      </c>
      <c r="M10" s="17">
        <v>9500</v>
      </c>
      <c r="N10" s="17">
        <v>1400</v>
      </c>
      <c r="O10" s="17">
        <v>460</v>
      </c>
    </row>
    <row r="11" spans="1:15" ht="30" customHeight="1">
      <c r="A11" s="3" t="s">
        <v>299</v>
      </c>
      <c r="B11" s="4" t="s">
        <v>300</v>
      </c>
      <c r="C11" s="5" t="s">
        <v>32</v>
      </c>
      <c r="D11" s="6" t="s">
        <v>301</v>
      </c>
      <c r="E11" s="18">
        <v>45523</v>
      </c>
      <c r="F11" s="5" t="s">
        <v>181</v>
      </c>
      <c r="G11" s="8" t="s">
        <v>302</v>
      </c>
      <c r="H11" s="8" t="s">
        <v>303</v>
      </c>
      <c r="I11" s="6" t="s">
        <v>235</v>
      </c>
      <c r="J11" s="6" t="s">
        <v>206</v>
      </c>
      <c r="K11" s="17">
        <v>1</v>
      </c>
      <c r="L11" s="12" t="s">
        <v>102</v>
      </c>
      <c r="M11" s="17">
        <v>8800</v>
      </c>
      <c r="N11" s="17">
        <v>1400</v>
      </c>
      <c r="O11" s="17">
        <v>460</v>
      </c>
    </row>
    <row r="12" spans="1:15" ht="30" customHeight="1">
      <c r="A12" s="3" t="s">
        <v>304</v>
      </c>
      <c r="B12" s="4" t="s">
        <v>305</v>
      </c>
      <c r="C12" s="5" t="s">
        <v>23</v>
      </c>
      <c r="D12" s="6" t="s">
        <v>306</v>
      </c>
      <c r="E12" s="18">
        <v>45504</v>
      </c>
      <c r="F12" s="5" t="s">
        <v>151</v>
      </c>
      <c r="G12" s="8" t="s">
        <v>239</v>
      </c>
      <c r="H12" s="8" t="s">
        <v>307</v>
      </c>
      <c r="I12" s="6" t="s">
        <v>308</v>
      </c>
      <c r="J12" s="6" t="s">
        <v>217</v>
      </c>
      <c r="K12" s="17">
        <v>1</v>
      </c>
      <c r="L12" s="12">
        <v>0</v>
      </c>
      <c r="M12" s="17">
        <v>34500</v>
      </c>
      <c r="N12" s="17">
        <v>4300</v>
      </c>
      <c r="O12" s="17">
        <v>1400</v>
      </c>
    </row>
    <row r="13" spans="1:15" ht="30" customHeight="1">
      <c r="A13" s="3" t="s">
        <v>309</v>
      </c>
      <c r="B13" s="4" t="s">
        <v>310</v>
      </c>
      <c r="C13" s="5" t="s">
        <v>23</v>
      </c>
      <c r="D13" s="6" t="s">
        <v>311</v>
      </c>
      <c r="E13" s="18">
        <v>45531</v>
      </c>
      <c r="F13" s="5" t="s">
        <v>181</v>
      </c>
      <c r="G13" s="8" t="s">
        <v>228</v>
      </c>
      <c r="H13" s="8" t="s">
        <v>312</v>
      </c>
      <c r="I13" s="6" t="s">
        <v>230</v>
      </c>
      <c r="J13" s="6" t="s">
        <v>242</v>
      </c>
      <c r="K13" s="17">
        <v>1</v>
      </c>
      <c r="L13" s="12">
        <v>0</v>
      </c>
      <c r="M13" s="17">
        <v>21000</v>
      </c>
      <c r="N13" s="17">
        <v>3000</v>
      </c>
      <c r="O13" s="17">
        <v>1000</v>
      </c>
    </row>
    <row r="14" spans="1:15" ht="30" customHeight="1">
      <c r="A14" s="3" t="s">
        <v>313</v>
      </c>
      <c r="B14" s="4" t="s">
        <v>314</v>
      </c>
      <c r="C14" s="5" t="s">
        <v>133</v>
      </c>
      <c r="D14" s="6" t="s">
        <v>315</v>
      </c>
      <c r="E14" s="18">
        <v>45524</v>
      </c>
      <c r="F14" s="5" t="s">
        <v>181</v>
      </c>
      <c r="G14" s="8" t="s">
        <v>228</v>
      </c>
      <c r="H14" s="8" t="s">
        <v>316</v>
      </c>
      <c r="I14" s="6" t="s">
        <v>230</v>
      </c>
      <c r="J14" s="6" t="s">
        <v>113</v>
      </c>
      <c r="K14" s="17">
        <v>1</v>
      </c>
      <c r="L14" s="12">
        <v>0</v>
      </c>
      <c r="M14" s="17">
        <v>22000</v>
      </c>
      <c r="N14" s="17">
        <v>3000</v>
      </c>
      <c r="O14" s="17">
        <v>1000</v>
      </c>
    </row>
    <row r="15" spans="1:15" ht="30" customHeight="1">
      <c r="A15" s="3" t="s">
        <v>317</v>
      </c>
      <c r="B15" s="5" t="s">
        <v>318</v>
      </c>
      <c r="C15" s="5" t="s">
        <v>23</v>
      </c>
      <c r="D15" s="6" t="s">
        <v>319</v>
      </c>
      <c r="E15" s="18">
        <v>45526</v>
      </c>
      <c r="F15" s="4" t="s">
        <v>196</v>
      </c>
      <c r="G15" s="5" t="s">
        <v>257</v>
      </c>
      <c r="H15" s="3" t="s">
        <v>320</v>
      </c>
      <c r="I15" s="6" t="s">
        <v>321</v>
      </c>
      <c r="J15" s="6" t="s">
        <v>322</v>
      </c>
      <c r="K15" s="17">
        <v>1</v>
      </c>
      <c r="L15" s="12">
        <v>0</v>
      </c>
      <c r="M15" s="17">
        <v>37000</v>
      </c>
      <c r="N15" s="17">
        <v>5100</v>
      </c>
      <c r="O15" s="17">
        <v>0</v>
      </c>
    </row>
    <row r="16" spans="1:15" ht="30" customHeight="1">
      <c r="A16" s="3" t="s">
        <v>323</v>
      </c>
      <c r="B16" s="5" t="s">
        <v>324</v>
      </c>
      <c r="C16" s="5" t="s">
        <v>23</v>
      </c>
      <c r="D16" s="6" t="s">
        <v>256</v>
      </c>
      <c r="E16" s="18">
        <v>45525</v>
      </c>
      <c r="F16" s="5" t="s">
        <v>181</v>
      </c>
      <c r="G16" s="8" t="s">
        <v>228</v>
      </c>
      <c r="H16" s="8" t="s">
        <v>325</v>
      </c>
      <c r="I16" s="6" t="s">
        <v>230</v>
      </c>
      <c r="J16" s="6" t="s">
        <v>113</v>
      </c>
      <c r="K16" s="17">
        <v>2</v>
      </c>
      <c r="L16" s="12">
        <v>0</v>
      </c>
      <c r="M16" s="17">
        <v>42000</v>
      </c>
      <c r="N16" s="17">
        <v>6000</v>
      </c>
      <c r="O16" s="17">
        <v>2000</v>
      </c>
    </row>
    <row r="17" spans="1:15" ht="30" customHeight="1">
      <c r="A17" s="3" t="s">
        <v>326</v>
      </c>
      <c r="B17" s="4" t="s">
        <v>327</v>
      </c>
      <c r="C17" s="5" t="s">
        <v>23</v>
      </c>
      <c r="D17" s="6" t="s">
        <v>328</v>
      </c>
      <c r="E17" s="18">
        <v>45528</v>
      </c>
      <c r="F17" s="5" t="s">
        <v>181</v>
      </c>
      <c r="G17" s="8" t="s">
        <v>250</v>
      </c>
      <c r="H17" s="8" t="s">
        <v>329</v>
      </c>
      <c r="I17" s="6" t="s">
        <v>223</v>
      </c>
      <c r="J17" s="6" t="s">
        <v>252</v>
      </c>
      <c r="K17" s="17">
        <v>1</v>
      </c>
      <c r="L17" s="12">
        <v>0</v>
      </c>
      <c r="M17" s="17">
        <v>21000</v>
      </c>
      <c r="N17" s="17">
        <v>3000</v>
      </c>
      <c r="O17" s="17">
        <v>1000</v>
      </c>
    </row>
    <row r="18" spans="1:15" ht="30" customHeight="1">
      <c r="A18" s="3" t="s">
        <v>330</v>
      </c>
      <c r="B18" s="4" t="s">
        <v>331</v>
      </c>
      <c r="C18" s="5" t="s">
        <v>32</v>
      </c>
      <c r="D18" s="6" t="s">
        <v>332</v>
      </c>
      <c r="E18" s="18">
        <v>45532</v>
      </c>
      <c r="F18" s="5" t="s">
        <v>181</v>
      </c>
      <c r="G18" s="8" t="s">
        <v>250</v>
      </c>
      <c r="H18" s="3" t="s">
        <v>333</v>
      </c>
      <c r="I18" s="6" t="s">
        <v>223</v>
      </c>
      <c r="J18" s="6" t="s">
        <v>252</v>
      </c>
      <c r="K18" s="17">
        <v>2</v>
      </c>
      <c r="L18" s="12">
        <v>0</v>
      </c>
      <c r="M18" s="17">
        <v>42000</v>
      </c>
      <c r="N18" s="17">
        <v>6000</v>
      </c>
      <c r="O18" s="17">
        <v>2000</v>
      </c>
    </row>
    <row r="19" spans="1:15" ht="30" customHeight="1" thickBot="1">
      <c r="A19" s="3" t="s">
        <v>334</v>
      </c>
      <c r="B19" s="4" t="s">
        <v>335</v>
      </c>
      <c r="C19" s="5" t="s">
        <v>32</v>
      </c>
      <c r="D19" s="6" t="s">
        <v>336</v>
      </c>
      <c r="E19" s="18">
        <v>45530</v>
      </c>
      <c r="F19" s="5" t="s">
        <v>181</v>
      </c>
      <c r="G19" s="8" t="s">
        <v>337</v>
      </c>
      <c r="H19" s="8" t="s">
        <v>338</v>
      </c>
      <c r="I19" s="6" t="s">
        <v>230</v>
      </c>
      <c r="J19" s="6" t="s">
        <v>242</v>
      </c>
      <c r="K19" s="17">
        <v>1</v>
      </c>
      <c r="L19" s="12">
        <v>0</v>
      </c>
      <c r="M19" s="17">
        <v>9000</v>
      </c>
      <c r="N19" s="17">
        <v>1400</v>
      </c>
      <c r="O19" s="17">
        <v>460</v>
      </c>
    </row>
    <row r="20" spans="1:15" ht="32.1" customHeight="1" thickBot="1">
      <c r="A20" s="54" t="s">
        <v>91</v>
      </c>
      <c r="B20" s="54"/>
      <c r="C20" s="54"/>
      <c r="D20" s="54"/>
      <c r="E20" s="54"/>
      <c r="F20" s="54"/>
      <c r="G20" s="54"/>
      <c r="H20" s="54"/>
      <c r="I20" s="54"/>
      <c r="J20" s="54"/>
      <c r="K20" s="31">
        <f>SUM(K4:K19)</f>
        <v>18</v>
      </c>
      <c r="L20" s="31" t="s">
        <v>102</v>
      </c>
      <c r="M20" s="31">
        <f>SUM(M4:M19)</f>
        <v>461300</v>
      </c>
      <c r="N20" s="31">
        <f>SUM(N4:N19)</f>
        <v>69600</v>
      </c>
      <c r="O20" s="31">
        <f>SUM(O4:O19)</f>
        <v>11700</v>
      </c>
    </row>
  </sheetData>
  <mergeCells count="7">
    <mergeCell ref="A20:J20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C4" sqref="C4"/>
    </sheetView>
  </sheetViews>
  <sheetFormatPr defaultColWidth="9" defaultRowHeight="13.5"/>
  <cols>
    <col min="1" max="1" width="8.125" customWidth="1"/>
    <col min="2" max="2" width="8.375" customWidth="1"/>
    <col min="3" max="3" width="5.5" customWidth="1"/>
    <col min="4" max="4" width="16.25" customWidth="1"/>
    <col min="5" max="5" width="11.5" customWidth="1"/>
    <col min="6" max="6" width="8.5" customWidth="1"/>
    <col min="7" max="7" width="7.875" customWidth="1"/>
    <col min="8" max="8" width="10.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8" t="s">
        <v>2</v>
      </c>
      <c r="E2" s="49"/>
      <c r="F2" s="50" t="s">
        <v>3</v>
      </c>
      <c r="G2" s="50"/>
      <c r="H2" s="51" t="s">
        <v>339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>
      <c r="A4" s="3" t="s">
        <v>340</v>
      </c>
      <c r="B4" s="4" t="s">
        <v>341</v>
      </c>
      <c r="C4" s="5" t="s">
        <v>32</v>
      </c>
      <c r="D4" s="6" t="s">
        <v>342</v>
      </c>
      <c r="E4" s="18">
        <v>45535</v>
      </c>
      <c r="F4" s="5" t="s">
        <v>181</v>
      </c>
      <c r="G4" s="8" t="s">
        <v>221</v>
      </c>
      <c r="H4" s="8" t="s">
        <v>343</v>
      </c>
      <c r="I4" s="6" t="s">
        <v>223</v>
      </c>
      <c r="J4" s="6" t="s">
        <v>252</v>
      </c>
      <c r="K4" s="12">
        <v>1</v>
      </c>
      <c r="L4" s="12">
        <v>0</v>
      </c>
      <c r="M4" s="14">
        <v>8500</v>
      </c>
      <c r="N4" s="13">
        <v>1400</v>
      </c>
      <c r="O4" s="13">
        <v>460</v>
      </c>
    </row>
    <row r="5" spans="1:15" ht="30" customHeight="1" thickBot="1">
      <c r="A5" s="3" t="s">
        <v>344</v>
      </c>
      <c r="B5" s="4" t="s">
        <v>345</v>
      </c>
      <c r="C5" s="5" t="s">
        <v>85</v>
      </c>
      <c r="D5" s="6" t="s">
        <v>346</v>
      </c>
      <c r="E5" s="18">
        <v>45356</v>
      </c>
      <c r="F5" s="5" t="s">
        <v>151</v>
      </c>
      <c r="G5" s="8" t="s">
        <v>77</v>
      </c>
      <c r="H5" s="8" t="s">
        <v>347</v>
      </c>
      <c r="I5" s="6" t="s">
        <v>69</v>
      </c>
      <c r="J5" s="6" t="s">
        <v>29</v>
      </c>
      <c r="K5" s="12">
        <v>1</v>
      </c>
      <c r="L5" s="12">
        <v>0</v>
      </c>
      <c r="M5" s="14">
        <v>40000</v>
      </c>
      <c r="N5" s="13">
        <v>7300</v>
      </c>
      <c r="O5" s="13">
        <v>2400</v>
      </c>
    </row>
    <row r="6" spans="1:15" ht="32.1" customHeight="1" thickBot="1">
      <c r="A6" s="54" t="s">
        <v>91</v>
      </c>
      <c r="B6" s="54"/>
      <c r="C6" s="54"/>
      <c r="D6" s="54"/>
      <c r="E6" s="54"/>
      <c r="F6" s="54"/>
      <c r="G6" s="54"/>
      <c r="H6" s="54"/>
      <c r="I6" s="54"/>
      <c r="J6" s="54"/>
      <c r="K6" s="9">
        <f>SUM(K4:K5)</f>
        <v>2</v>
      </c>
      <c r="L6" s="9">
        <f>SUM(L4:L5)</f>
        <v>0</v>
      </c>
      <c r="M6" s="9">
        <f>SUM(M4:M5)</f>
        <v>48500</v>
      </c>
      <c r="N6" s="9">
        <f>SUM(N4:N5)</f>
        <v>8700</v>
      </c>
      <c r="O6" s="9">
        <f>SUM(O4:O5)</f>
        <v>2860</v>
      </c>
    </row>
  </sheetData>
  <mergeCells count="7">
    <mergeCell ref="A6:J6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C4" sqref="C4"/>
    </sheetView>
  </sheetViews>
  <sheetFormatPr defaultColWidth="9" defaultRowHeight="13.5"/>
  <cols>
    <col min="1" max="1" width="8.25" customWidth="1"/>
    <col min="2" max="2" width="8.375" customWidth="1"/>
    <col min="3" max="3" width="5.5" customWidth="1"/>
    <col min="4" max="4" width="16.25" customWidth="1"/>
    <col min="5" max="5" width="11.5" customWidth="1"/>
    <col min="6" max="6" width="9.5" customWidth="1"/>
    <col min="7" max="7" width="11.375" customWidth="1"/>
    <col min="8" max="8" width="8.375" customWidth="1"/>
    <col min="9" max="9" width="6.375" customWidth="1"/>
    <col min="10" max="10" width="7.5" customWidth="1"/>
    <col min="11" max="11" width="6.625" customWidth="1"/>
    <col min="12" max="12" width="5.5" customWidth="1"/>
    <col min="13" max="13" width="7.125" customWidth="1"/>
    <col min="14" max="14" width="10.875" customWidth="1"/>
    <col min="15" max="15" width="6.625" customWidth="1"/>
  </cols>
  <sheetData>
    <row r="1" spans="1:15" ht="50.1" customHeight="1" thickBot="1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6.950000000000003" customHeight="1" thickBot="1">
      <c r="A2" s="47" t="s">
        <v>1</v>
      </c>
      <c r="B2" s="47"/>
      <c r="C2" s="47"/>
      <c r="D2" s="49" t="s">
        <v>348</v>
      </c>
      <c r="E2" s="49"/>
      <c r="F2" s="50" t="s">
        <v>3</v>
      </c>
      <c r="G2" s="50"/>
      <c r="H2" s="51" t="s">
        <v>349</v>
      </c>
      <c r="I2" s="52"/>
      <c r="J2" s="52"/>
      <c r="K2" s="52"/>
      <c r="L2" s="52"/>
      <c r="M2" s="53" t="s">
        <v>5</v>
      </c>
      <c r="N2" s="53"/>
      <c r="O2" s="53"/>
    </row>
    <row r="3" spans="1:15" ht="39.950000000000003" customHeight="1" thickBot="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</row>
    <row r="4" spans="1:15" ht="30" customHeight="1" thickBot="1">
      <c r="A4" s="32" t="s">
        <v>350</v>
      </c>
      <c r="B4" s="16" t="s">
        <v>351</v>
      </c>
      <c r="C4" s="5" t="s">
        <v>23</v>
      </c>
      <c r="D4" s="6" t="s">
        <v>352</v>
      </c>
      <c r="E4" s="18">
        <v>45528</v>
      </c>
      <c r="F4" s="16" t="s">
        <v>196</v>
      </c>
      <c r="G4" s="5" t="s">
        <v>353</v>
      </c>
      <c r="H4" s="3" t="s">
        <v>354</v>
      </c>
      <c r="I4" s="6" t="s">
        <v>355</v>
      </c>
      <c r="J4" s="6" t="s">
        <v>356</v>
      </c>
      <c r="K4" s="12">
        <v>1</v>
      </c>
      <c r="L4" s="12">
        <v>0</v>
      </c>
      <c r="M4" s="14">
        <v>185000</v>
      </c>
      <c r="N4" s="14">
        <v>20100</v>
      </c>
      <c r="O4" s="14">
        <v>0</v>
      </c>
    </row>
    <row r="5" spans="1:15" ht="32.1" customHeight="1" thickBot="1">
      <c r="A5" s="54" t="s">
        <v>91</v>
      </c>
      <c r="B5" s="54"/>
      <c r="C5" s="54"/>
      <c r="D5" s="54"/>
      <c r="E5" s="54"/>
      <c r="F5" s="54"/>
      <c r="G5" s="54"/>
      <c r="H5" s="54"/>
      <c r="I5" s="54"/>
      <c r="J5" s="54"/>
      <c r="K5" s="9">
        <f>SUM(K4:K4)</f>
        <v>1</v>
      </c>
      <c r="L5" s="9">
        <f>SUM(L4:L4)</f>
        <v>0</v>
      </c>
      <c r="M5" s="9">
        <f>SUM(M4:M4)</f>
        <v>185000</v>
      </c>
      <c r="N5" s="9">
        <f>SUM(N4:N4)</f>
        <v>20100</v>
      </c>
      <c r="O5" s="9">
        <f>SUM(O4:O4)</f>
        <v>0</v>
      </c>
    </row>
  </sheetData>
  <mergeCells count="7">
    <mergeCell ref="A5:J5"/>
    <mergeCell ref="A1:O1"/>
    <mergeCell ref="A2:C2"/>
    <mergeCell ref="D2:E2"/>
    <mergeCell ref="F2:G2"/>
    <mergeCell ref="H2:L2"/>
    <mergeCell ref="M2:O2"/>
  </mergeCells>
  <phoneticPr fontId="2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县级补贴机具结算明细表（第二五批）</vt:lpstr>
      <vt:lpstr>县级补贴机具结算明细表（第二九批）</vt:lpstr>
      <vt:lpstr>县级补贴机具结算明细表（第三十批）</vt:lpstr>
      <vt:lpstr>县级补贴机具结算明细表（第三一批）</vt:lpstr>
      <vt:lpstr>县级补贴机具结算明细表（第三二批）</vt:lpstr>
      <vt:lpstr>县级补贴机具结算明细表（第三三批）</vt:lpstr>
      <vt:lpstr>县级补贴机具结算明细表（第三四批）</vt:lpstr>
      <vt:lpstr>县级补贴机具结算明细表（第三五批）</vt:lpstr>
      <vt:lpstr>县级补贴机具结算明细表（第三六批）</vt:lpstr>
      <vt:lpstr>县级补贴机具结算明细表（第三七批）</vt:lpstr>
      <vt:lpstr>县级补贴机具结算明细表（第三八批）</vt:lpstr>
      <vt:lpstr>县级补贴机具结算明细表（第三九批）</vt:lpstr>
      <vt:lpstr>县级补贴机具结算明细表（第四十批）</vt:lpstr>
      <vt:lpstr>县级补贴机具结算明细表（第四一批）</vt:lpstr>
      <vt:lpstr>县级补贴机具结算明细表（第四二批）</vt:lpstr>
      <vt:lpstr>县级补贴机具结算明细表（第四十三批）</vt:lpstr>
      <vt:lpstr>县级补贴机具结算明细表（第四十四批）</vt:lpstr>
      <vt:lpstr>县级补贴机具结算明细表（第四五批）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2022-12-12T11:21:00Z</dcterms:created>
  <dcterms:modified xsi:type="dcterms:W3CDTF">2025-04-07T03:21:26Z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7402A5DEAE90494DA3D5DA9FE0641DD5</vt:lpwstr>
  </property>
  <property fmtid="{D5CDD505-2E9C-101B-9397-08002B2CF9AE}" pid="3" name="KSOProductBuildVer">
    <vt:lpwstr>2052-12.1.0.19302</vt:lpwstr>
  </property>
</Properties>
</file>