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<sst xmlns="http://schemas.openxmlformats.org/spreadsheetml/2006/main" count="575" uniqueCount="293">
  <si>
    <t>关于2024年正镶白旗清粪小型装载机购置补贴公示</t>
  </si>
  <si>
    <t>编制单位：正镶白旗农牧和科技局                                                                                         单位：台、元</t>
  </si>
  <si>
    <t>序号</t>
  </si>
  <si>
    <t>姓名或组织名称</t>
  </si>
  <si>
    <t>乡镇</t>
  </si>
  <si>
    <t>地址</t>
  </si>
  <si>
    <t>机具   品目</t>
  </si>
  <si>
    <t>机具   型号</t>
  </si>
  <si>
    <t>生产企业 名称</t>
  </si>
  <si>
    <t>经销商   名称</t>
  </si>
  <si>
    <t>数量</t>
  </si>
  <si>
    <t>总补贴额</t>
  </si>
  <si>
    <t>最终销售总价</t>
  </si>
  <si>
    <t>购机日期</t>
  </si>
  <si>
    <t>出厂编号      发动机号</t>
  </si>
  <si>
    <t>谢德军</t>
  </si>
  <si>
    <t>星耀镇</t>
  </si>
  <si>
    <t>内蒙古锡林郭勒盟正镶白旗星耀镇永合村1组53号</t>
  </si>
  <si>
    <t>装载机</t>
  </si>
  <si>
    <t>ZL942AM</t>
  </si>
  <si>
    <t>山东明宇重工机械有限公司</t>
  </si>
  <si>
    <t xml:space="preserve"> 正镶白旗建伟农机销售有限公司</t>
  </si>
  <si>
    <t xml:space="preserve"> 2024 年 8月 13日</t>
  </si>
  <si>
    <t>K3072411854  SD9027685</t>
  </si>
  <si>
    <t>乌云巴特尔</t>
  </si>
  <si>
    <t>明安图镇</t>
  </si>
  <si>
    <t>内蒙古锡林郭勒盟正镶白旗明安图镇朝格温都尔嘎查3组3号</t>
  </si>
  <si>
    <t>明宇牛－B30M</t>
  </si>
  <si>
    <t>正镶白旗利青车行</t>
  </si>
  <si>
    <t>X4060502176  2401377</t>
  </si>
  <si>
    <t>哈斯巴特尔</t>
  </si>
  <si>
    <t>乌兰察布苏木</t>
  </si>
  <si>
    <t xml:space="preserve">   内蒙古锡林郭勒盟正镶白旗乌兰察布苏木敖伦淖尔嘎查13组2号</t>
  </si>
  <si>
    <t>ZL-928</t>
  </si>
  <si>
    <t>莱州市胜工机械有限公司</t>
  </si>
  <si>
    <t>正镶白旗建伟农机销售有限公司</t>
  </si>
  <si>
    <t>48000</t>
  </si>
  <si>
    <t xml:space="preserve"> 2024 年 8月 15日</t>
  </si>
  <si>
    <t>SG24040301   2401689</t>
  </si>
  <si>
    <t>董银河</t>
  </si>
  <si>
    <t>内蒙古锡林郭勒盟正镶白旗乌兰察布苏木阿拉腾嘎达苏嘎查13组5号</t>
  </si>
  <si>
    <t>T938</t>
  </si>
  <si>
    <t>山东鲁工机械集团</t>
  </si>
  <si>
    <t>正镶白旗兴旺农牧机械综合经销部</t>
  </si>
  <si>
    <t xml:space="preserve"> 2024 年 8月 18日</t>
  </si>
  <si>
    <t>T93824060031   SD9043240</t>
  </si>
  <si>
    <t>董秀军</t>
  </si>
  <si>
    <t>伊克淖尔苏木</t>
  </si>
  <si>
    <t>内蒙古锡林郭勒盟正镶白旗伊克淖尔苏木伊森音高勒嘎查6组10号</t>
  </si>
  <si>
    <t>明宇牛-B30M</t>
  </si>
  <si>
    <t xml:space="preserve"> 2024 年 8月 17日</t>
  </si>
  <si>
    <t>X4060302154  2401375</t>
  </si>
  <si>
    <t>徐志军</t>
  </si>
  <si>
    <t xml:space="preserve"> 明安图镇</t>
  </si>
  <si>
    <t>内蒙古锡林郭勒盟正镶白旗明安图镇乌宁巴图嘎查7组30号</t>
  </si>
  <si>
    <t>ZL-938</t>
  </si>
  <si>
    <t xml:space="preserve"> 2024 年 8月 25日</t>
  </si>
  <si>
    <t>23042611  SD8472384</t>
  </si>
  <si>
    <t>阮喜忠</t>
  </si>
  <si>
    <t>内蒙古锡林郭勒盟正镶白旗星耀镇五支箭1组付88号</t>
  </si>
  <si>
    <t xml:space="preserve"> 2024 年 8月 19日</t>
  </si>
  <si>
    <t xml:space="preserve">T93824060032 SD9043197 </t>
  </si>
  <si>
    <t>李飞鹏</t>
  </si>
  <si>
    <t>内蒙古锡林郭勒盟正镶白旗明安图镇满达拉图嘎查2组付57号</t>
  </si>
  <si>
    <t>Q36ZM</t>
  </si>
  <si>
    <t xml:space="preserve"> 2024 年 8月 26日</t>
  </si>
  <si>
    <t>D4081004967  SD9063997</t>
  </si>
  <si>
    <t>张永军</t>
  </si>
  <si>
    <t>内蒙古锡林郭勒盟正镶白旗星耀镇后地村1组123号</t>
  </si>
  <si>
    <t xml:space="preserve">ZL946F </t>
  </si>
  <si>
    <t>山东山宇重工机械有限公司</t>
  </si>
  <si>
    <t xml:space="preserve"> 2024 年 9月 1日</t>
  </si>
  <si>
    <t>SY924032499  SD9059482</t>
  </si>
  <si>
    <t>布和朝鲁</t>
  </si>
  <si>
    <t>宝力根陶海苏木</t>
  </si>
  <si>
    <t>内蒙古锡林郭勒盟正镶白旗宝力根陶海苏木浩勒包嘎查1组6号</t>
  </si>
  <si>
    <t>T930</t>
  </si>
  <si>
    <t xml:space="preserve"> 2024 年 9月 5日</t>
  </si>
  <si>
    <t>T93024060005  SD9045452</t>
  </si>
  <si>
    <t>卢向阳</t>
  </si>
  <si>
    <t>内蒙古锡林郭勒盟正镶白旗星耀镇前湾村4组8号</t>
  </si>
  <si>
    <t xml:space="preserve">ZL936DF </t>
  </si>
  <si>
    <t xml:space="preserve"> 2024 年 9月 3日</t>
  </si>
  <si>
    <t>SY924012437 SD9048869</t>
  </si>
  <si>
    <t>董继文</t>
  </si>
  <si>
    <t>内蒙古锡林郭勒盟正镶白旗星耀镇双山村3组12号</t>
  </si>
  <si>
    <t xml:space="preserve"> 2024 年 9月20日</t>
  </si>
  <si>
    <t>SG24040302  SD9041527</t>
  </si>
  <si>
    <t>王旭</t>
  </si>
  <si>
    <t xml:space="preserve">明安图镇 </t>
  </si>
  <si>
    <t>内蒙古锡林郭勒盟正镶白旗明安图镇乌兰格日勒嘎查7组7号</t>
  </si>
  <si>
    <t>ZL-942M</t>
  </si>
  <si>
    <t xml:space="preserve"> 2024 年 9月13日</t>
  </si>
  <si>
    <t>K4072312279 AFWT0006209</t>
  </si>
  <si>
    <t>王维军</t>
  </si>
  <si>
    <t>内蒙古锡林郭勒盟正镶白旗明安图镇阿贵图嘎查8组2号</t>
  </si>
  <si>
    <t xml:space="preserve"> 2024 年 9月15日</t>
  </si>
  <si>
    <t>T9382408154 SD9062553</t>
  </si>
  <si>
    <t>刘金龙</t>
  </si>
  <si>
    <t xml:space="preserve"> 星耀镇 </t>
  </si>
  <si>
    <t>内蒙古锡林郭勒盟正镶白旗星耀镇新河村5组付57号</t>
  </si>
  <si>
    <t>ZL936F</t>
  </si>
  <si>
    <t>SY924021932 SD5092726</t>
  </si>
  <si>
    <t>哈斯朝鲁</t>
  </si>
  <si>
    <t>内蒙古锡林郭勒盟正镶白旗乌兰察布苏木敖伦淖尔嘎查13组2号</t>
  </si>
  <si>
    <t xml:space="preserve"> 2024 年 10月9日</t>
  </si>
  <si>
    <t>SY924022611  SD9064017</t>
  </si>
  <si>
    <t>赵增海</t>
  </si>
  <si>
    <t>内蒙古锡林郭勒盟正镶白旗星耀镇双山村6组64号</t>
  </si>
  <si>
    <t>D30</t>
  </si>
  <si>
    <t xml:space="preserve"> 2024 年 10月2日</t>
  </si>
  <si>
    <t>SY924022287  SD9037447</t>
  </si>
  <si>
    <t>王金平</t>
  </si>
  <si>
    <t>内蒙古锡林郭勒盟正镶白旗伊克淖尔苏木伊森音高勒嘎查2组1号</t>
  </si>
  <si>
    <r>
      <rPr>
        <sz val="10"/>
        <color theme="1"/>
        <rFont val="宋体"/>
        <charset val="134"/>
      </rPr>
      <t>明宇牛</t>
    </r>
    <r>
      <rPr>
        <sz val="10"/>
        <color theme="1"/>
        <rFont val="Calibri"/>
        <charset val="134"/>
      </rPr>
      <t>-B30M</t>
    </r>
  </si>
  <si>
    <t xml:space="preserve"> 2024 年 10月14日</t>
  </si>
  <si>
    <t>X4081302805  2406105</t>
  </si>
  <si>
    <t>巴雅尔图</t>
  </si>
  <si>
    <t>内蒙古锡林郭勒盟正镶白旗乌兰察布苏木阿拉滕敖包嘎查5组4号</t>
  </si>
  <si>
    <t>D4092506616 SD9065571</t>
  </si>
  <si>
    <t>常小平</t>
  </si>
  <si>
    <t>内蒙古锡林郭勒盟正镶白旗明安图镇额里图种畜场6组50号</t>
  </si>
  <si>
    <t>T93824080382  SD9060789</t>
  </si>
  <si>
    <t>周斌建</t>
  </si>
  <si>
    <t>内蒙古锡林郭勒盟正镶白旗明安图镇满达图嘎查3组7号</t>
  </si>
  <si>
    <t xml:space="preserve"> 2024 年 10月13日</t>
  </si>
  <si>
    <t>T93824080156 SD9060830</t>
  </si>
  <si>
    <t>杨东伟</t>
  </si>
  <si>
    <t>内蒙古锡林郭勒盟正镶白旗星耀镇大地村1组12号</t>
  </si>
  <si>
    <t xml:space="preserve"> 2024 年 10月15日</t>
  </si>
  <si>
    <t>T93024090110  SD9059666</t>
  </si>
  <si>
    <t>王晓伟</t>
  </si>
  <si>
    <t>内蒙古锡林郭勒盟正镶白旗额里图种畜场3组337号</t>
  </si>
  <si>
    <t>T9382408383 SD9060018</t>
  </si>
  <si>
    <t>刘雨</t>
  </si>
  <si>
    <t>内蒙古锡林郭勒盟正镶白旗星耀镇荣耀村2组付71号</t>
  </si>
  <si>
    <t>ZL942M</t>
  </si>
  <si>
    <t xml:space="preserve"> 2024 年9月28日</t>
  </si>
  <si>
    <t>K4091916435  SD9062532</t>
  </si>
  <si>
    <t>张全</t>
  </si>
  <si>
    <t>内蒙古锡林郭勒盟正镶白旗明安图镇照拉嘎查8组10号</t>
  </si>
  <si>
    <r>
      <rPr>
        <sz val="10.5"/>
        <color theme="1"/>
        <rFont val="宋体"/>
        <charset val="134"/>
      </rPr>
      <t>明宇牛</t>
    </r>
    <r>
      <rPr>
        <sz val="10.5"/>
        <color theme="1"/>
        <rFont val="Calibri"/>
        <charset val="134"/>
      </rPr>
      <t>-B30M</t>
    </r>
  </si>
  <si>
    <t xml:space="preserve"> 2024 年 10月12日</t>
  </si>
  <si>
    <t>X4081302807  2406100</t>
  </si>
  <si>
    <t>刘向东</t>
  </si>
  <si>
    <t>内蒙古锡林郭勒盟正镶白旗明安图镇古尔班呼都嘎嘎查6组10号</t>
  </si>
  <si>
    <t>T93824080155  SD9062536</t>
  </si>
  <si>
    <t>张彪</t>
  </si>
  <si>
    <t>内蒙古锡林郭勒盟正镶白旗明安图镇乌兰格日勒嘎查11组40号</t>
  </si>
  <si>
    <t xml:space="preserve"> 2024 年 10月21日</t>
  </si>
  <si>
    <t>T93024090109 SD9059675</t>
  </si>
  <si>
    <t>韩果珍</t>
  </si>
  <si>
    <t>内蒙古锡林郭勒盟正镶白旗星耀镇双山村1组15号</t>
  </si>
  <si>
    <t>ZL-946</t>
  </si>
  <si>
    <t>SG24081503   2403B0186</t>
  </si>
  <si>
    <t>杨树成</t>
  </si>
  <si>
    <t>内蒙古锡林郭勒盟正镶白旗星耀镇双山村4组9号</t>
  </si>
  <si>
    <t>ZL-946F</t>
  </si>
  <si>
    <t>SY924052837  SD9060744</t>
  </si>
  <si>
    <t>正镶白旗宝日陶勒盖家庭牧场法人：道仁格日勒</t>
  </si>
  <si>
    <t>伊和淖尔苏木</t>
  </si>
  <si>
    <t>内蒙古锡林郭勒盟正镶白旗伊和淖尔苏木宝日陶勒盖嘎查13组付1号</t>
  </si>
  <si>
    <t>946</t>
  </si>
  <si>
    <t>山东金龙液压机械股份有限公司</t>
  </si>
  <si>
    <t>太仆寺旗聚鑫农机销售部</t>
  </si>
  <si>
    <t xml:space="preserve"> 2024 年 7月9日</t>
  </si>
  <si>
    <t xml:space="preserve">16231081550 AFW23008419 </t>
  </si>
  <si>
    <t>张瑞峰</t>
  </si>
  <si>
    <t>内蒙古锡林郭勒盟正镶白旗星耀镇荣耀村5组付26号</t>
  </si>
  <si>
    <t>D4091206113  SD9065573</t>
  </si>
  <si>
    <t>张占岭</t>
  </si>
  <si>
    <t>内蒙古锡林郭勒盟正镶白旗星耀镇双山村3组63号</t>
  </si>
  <si>
    <t>D4092216679 SD9063056</t>
  </si>
  <si>
    <t>图日根巴雅尔</t>
  </si>
  <si>
    <t xml:space="preserve"> 明安图镇 </t>
  </si>
  <si>
    <t>内蒙古锡林郭勒盟正镶白旗明安图镇乌宁巴图嘎查6组24号</t>
  </si>
  <si>
    <t xml:space="preserve"> 2024 年 8月27日</t>
  </si>
  <si>
    <t>D4073012551  SD9063380</t>
  </si>
  <si>
    <t>阿荣巴雅尔</t>
  </si>
  <si>
    <t>内蒙古锡林郭勒盟正镶白旗宝力根陶海苏木乌金岱嘎查3组付1号</t>
  </si>
  <si>
    <t xml:space="preserve"> 2024 年 10月28日</t>
  </si>
  <si>
    <t>X4100503505  2401534</t>
  </si>
  <si>
    <t>赛吉日夫</t>
  </si>
  <si>
    <t>内蒙古锡林郭勒盟正镶白旗伊克淖尔苏木伊森音高勒嘎查4组2号</t>
  </si>
  <si>
    <t xml:space="preserve"> 2024 年 10月27日</t>
  </si>
  <si>
    <t>X4081402819  2406104</t>
  </si>
  <si>
    <t>朱晓清</t>
  </si>
  <si>
    <t>内蒙古锡林郭勒盟正镶白旗明安图镇乌宁巴图嘎查6组6号</t>
  </si>
  <si>
    <t>X4100903572  2401531</t>
  </si>
  <si>
    <t>梁贵云</t>
  </si>
  <si>
    <t xml:space="preserve">星耀镇 </t>
  </si>
  <si>
    <t>内蒙古锡林郭勒盟正镶白旗星耀镇义合村2组62号</t>
  </si>
  <si>
    <t>DY26PM</t>
  </si>
  <si>
    <t xml:space="preserve"> 2024 年 10月29日</t>
  </si>
  <si>
    <t>F4091000818  SD9063318</t>
  </si>
  <si>
    <t>温斌</t>
  </si>
  <si>
    <t>内蒙古锡林郭勒盟正镶白旗明安图镇照拉嘎查3组9号</t>
  </si>
  <si>
    <t>SY924023222  SD9059761</t>
  </si>
  <si>
    <t>李明</t>
  </si>
  <si>
    <t>内蒙古锡林郭勒盟正镶白旗星耀镇查干宝恩本村2组235号</t>
  </si>
  <si>
    <t>SY924023224  SD9059771</t>
  </si>
  <si>
    <t>薛军</t>
  </si>
  <si>
    <t>内蒙古锡林郭勒盟正镶白旗星耀镇石灰图3组35号</t>
  </si>
  <si>
    <t>B30M</t>
  </si>
  <si>
    <t xml:space="preserve"> 2024 年 11月4日</t>
  </si>
  <si>
    <t>X4102303772  2401530</t>
  </si>
  <si>
    <t>巴达日呼</t>
  </si>
  <si>
    <t xml:space="preserve"> 宝力根陶海苏木</t>
  </si>
  <si>
    <t xml:space="preserve"> 2024 年 11月8日</t>
  </si>
  <si>
    <t>SY924012828 SD9064009</t>
  </si>
  <si>
    <t>贺兵</t>
  </si>
  <si>
    <t>内蒙古锡林郭勒盟正镶白旗星耀镇双山村4组付120号</t>
  </si>
  <si>
    <t xml:space="preserve"> 2024 年 11月7日</t>
  </si>
  <si>
    <t>D4100406940 SD9066025</t>
  </si>
  <si>
    <t>李刚</t>
  </si>
  <si>
    <t>内蒙古锡林郭勒盟正镶白旗明安图镇满达拉图嘎查1组43号</t>
  </si>
  <si>
    <t>明宇牛—B30M</t>
  </si>
  <si>
    <t>X4100803556  B0724765</t>
  </si>
  <si>
    <t>韩建军</t>
  </si>
  <si>
    <t>内蒙古锡林郭勒盟正镶白旗星耀镇双山村1组付42号</t>
  </si>
  <si>
    <t>B28M</t>
  </si>
  <si>
    <t xml:space="preserve"> 2024 年 10月26日</t>
  </si>
  <si>
    <t>X4101303643 2401528</t>
  </si>
  <si>
    <t>苏雅拉图</t>
  </si>
  <si>
    <t>内蒙古锡林郭勒盟正镶白旗明安图镇贡淖嘎查1组4号</t>
  </si>
  <si>
    <t xml:space="preserve"> 2024 年 11月9日</t>
  </si>
  <si>
    <t>X4102103740  2404865</t>
  </si>
  <si>
    <t>贾兵</t>
  </si>
  <si>
    <t>内蒙古锡林郭勒盟正镶白旗星耀镇荣耀村2组付10号</t>
  </si>
  <si>
    <t>B26M</t>
  </si>
  <si>
    <t>X4102803873 SD9046903</t>
  </si>
  <si>
    <t>王明</t>
  </si>
  <si>
    <t>内蒙古锡林郭勒盟正镶白旗星耀镇义合村2组96号</t>
  </si>
  <si>
    <t>936ZM</t>
  </si>
  <si>
    <t xml:space="preserve"> 2024 年 11月13日</t>
  </si>
  <si>
    <t>K4053109618 SD9055999</t>
  </si>
  <si>
    <t>刘叶云</t>
  </si>
  <si>
    <t>内蒙古锡林郭勒盟正镶白旗星耀镇造林湾村8组付52号</t>
  </si>
  <si>
    <t>X4102903890 SD9046892</t>
  </si>
  <si>
    <t>王财</t>
  </si>
  <si>
    <t>内蒙古锡林郭勒盟正镶白旗星耀镇义合村3组75号</t>
  </si>
  <si>
    <t>B25M</t>
  </si>
  <si>
    <t>X4102403795  SD8573510</t>
  </si>
  <si>
    <t>李桂军</t>
  </si>
  <si>
    <t>内蒙古锡林郭勒盟正镶白旗星耀镇双山村5组付15号</t>
  </si>
  <si>
    <t xml:space="preserve"> 2024 年 11月12日</t>
  </si>
  <si>
    <t xml:space="preserve">K4102219287 SD9066853  </t>
  </si>
  <si>
    <t>苏日夫</t>
  </si>
  <si>
    <t>内蒙古锡林郭勒盟正镶白旗宝力根陶海苏木贡淖嘎查6组付3号</t>
  </si>
  <si>
    <t>SY924023230  SD9059763</t>
  </si>
  <si>
    <t>毕力贡达来</t>
  </si>
  <si>
    <t>内蒙古锡林郭勒盟正镶白旗明安图镇英图嘎查2组5号</t>
  </si>
  <si>
    <t>X4102603819 SD8575153</t>
  </si>
  <si>
    <t>特木日宝力德</t>
  </si>
  <si>
    <t>内蒙古锡林郭勒盟正镶白旗明安图镇浩勒包嘎查5组7号</t>
  </si>
  <si>
    <t>X4103003905  SD9067759</t>
  </si>
  <si>
    <t>于龙</t>
  </si>
  <si>
    <t>内蒙古锡林郭勒盟正镶白旗星耀镇查干宝恩本村3组付17号</t>
  </si>
  <si>
    <t>X4103003903 SD9067765</t>
  </si>
  <si>
    <t>王丽平</t>
  </si>
  <si>
    <t>X4103003906 SD8575144</t>
  </si>
  <si>
    <t>杨振业</t>
  </si>
  <si>
    <t>内蒙古锡林郭勒盟正镶白旗明安图镇陶林宝拉格嘎查3组23号</t>
  </si>
  <si>
    <t>ZL916F</t>
  </si>
  <si>
    <t>山东莱工机械制造有限公司</t>
  </si>
  <si>
    <t>正镶白旗正旺农牧机械经销部</t>
  </si>
  <si>
    <t>0D211BBQ2R4019845     CLBT0000923</t>
  </si>
  <si>
    <t>阿拉腾图雅</t>
  </si>
  <si>
    <t>内蒙古锡林郭勒盟正镶白旗明安图镇古尔班呼都嘎嘎查6组付9号</t>
  </si>
  <si>
    <t>X4101303641 2400012</t>
  </si>
  <si>
    <t>张正剑</t>
  </si>
  <si>
    <t>内蒙古锡林郭勒盟正镶白旗明安图镇呼和陶勒盖嘎查8组21号</t>
  </si>
  <si>
    <t>SG24040303  2402B0305</t>
  </si>
  <si>
    <t>图孟达来</t>
  </si>
  <si>
    <t>内蒙古锡林郭勒盟正镶白旗宝力根陶海苏木陶林宝拉格嘎查3组付2号</t>
  </si>
  <si>
    <t xml:space="preserve"> 2024 年 11月6日</t>
  </si>
  <si>
    <t>AWW06NTH000000561   CLB23001722</t>
  </si>
  <si>
    <t>张海明</t>
  </si>
  <si>
    <t>内蒙古锡林郭勒盟正镶白旗明安图镇乌兰格日勒嘎查2组23号</t>
  </si>
  <si>
    <t>ZL942</t>
  </si>
  <si>
    <t>山东鲁宇重机械制造有限公司</t>
  </si>
  <si>
    <t xml:space="preserve"> 太仆寺旗建业农机经销部</t>
  </si>
  <si>
    <t xml:space="preserve"> 2024 年 11月19日</t>
  </si>
  <si>
    <t>G4LU9422411905   2407B0586</t>
  </si>
  <si>
    <t>郭常春</t>
  </si>
  <si>
    <t>内蒙古锡林郭勒盟正镶白旗明安图镇塔林艾力嘎查5组15号</t>
  </si>
  <si>
    <t>莱州市胜工机械制造有限公司</t>
  </si>
  <si>
    <t xml:space="preserve"> 2024 年 11月20日</t>
  </si>
  <si>
    <t>SG24111603   2410B0609</t>
  </si>
  <si>
    <t>于泊良</t>
  </si>
  <si>
    <t>内蒙古锡林郭勒盟正镶白旗明安图镇塔林艾力嘎查2组付15号</t>
  </si>
  <si>
    <t>SG24081501  2405642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</si>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</sst>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2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49" fontId="8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49" fontId="0" fillId="0" borderId="1" xfId="0" applyNumberForma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31" fontId="8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abSelected="1" zoomScale="115" zoomScaleNormal="115" workbookViewId="0">
      <selection activeCell="E6" sqref="E6"/>
    </sheetView>
  </sheetViews>
  <sheetFormatPr defaultColWidth="9" defaultRowHeight="13.5"/>
  <cols>
    <col min="1" max="1" width="4.25" style="10" customWidth="1"/>
    <col min="2" max="2" width="8.25" customWidth="1"/>
    <col min="3" max="3" width="12.125" customWidth="1"/>
    <col min="4" max="4" width="14.25" customWidth="1"/>
    <col min="5" max="5" width="6.25" customWidth="1"/>
    <col min="7" max="7" width="14.625" customWidth="1"/>
    <col min="8" max="8" width="17" customWidth="1"/>
    <col min="9" max="9" width="5.875" customWidth="1"/>
    <col min="10" max="10" width="8.75" style="10" customWidth="1"/>
    <col min="11" max="11" width="8" customWidth="1"/>
    <col min="12" max="12" width="17.875" customWidth="1"/>
    <col min="13" max="13" width="13.25" customWidth="1"/>
  </cols>
  <sheetData>
    <row r="1" ht="27" spans="2:13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26" customHeight="1" spans="2:13">
      <c r="B2" s="12" t="s">
        <v>1</v>
      </c>
      <c r="C2" s="12"/>
      <c r="D2" s="12"/>
      <c r="E2" s="12"/>
      <c r="F2" s="12"/>
      <c r="G2" s="12"/>
      <c r="H2" s="12"/>
      <c r="I2" s="29"/>
      <c r="J2" s="29"/>
      <c r="K2" s="29"/>
      <c r="L2" s="12"/>
      <c r="M2" s="12"/>
    </row>
    <row r="3" ht="42" customHeight="1" spans="1:13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ht="68" customHeight="1" spans="1:13">
      <c r="A4" s="3">
        <v>1</v>
      </c>
      <c r="B4" s="15" t="s">
        <v>15</v>
      </c>
      <c r="C4" s="7" t="s">
        <v>16</v>
      </c>
      <c r="D4" s="16" t="s">
        <v>17</v>
      </c>
      <c r="E4" s="16" t="s">
        <v>18</v>
      </c>
      <c r="F4" s="17" t="s">
        <v>19</v>
      </c>
      <c r="G4" s="16" t="s">
        <v>20</v>
      </c>
      <c r="H4" s="16" t="s">
        <v>21</v>
      </c>
      <c r="I4" s="4">
        <v>1</v>
      </c>
      <c r="J4" s="1">
        <v>15000</v>
      </c>
      <c r="K4" s="30">
        <v>53000</v>
      </c>
      <c r="L4" s="31" t="s">
        <v>22</v>
      </c>
      <c r="M4" s="32" t="s">
        <v>23</v>
      </c>
    </row>
    <row r="5" ht="68" customHeight="1" spans="1:13">
      <c r="A5" s="3">
        <v>2</v>
      </c>
      <c r="B5" s="16" t="s">
        <v>24</v>
      </c>
      <c r="C5" s="16" t="s">
        <v>25</v>
      </c>
      <c r="D5" s="16" t="s">
        <v>26</v>
      </c>
      <c r="E5" s="16" t="s">
        <v>18</v>
      </c>
      <c r="F5" s="18" t="s">
        <v>27</v>
      </c>
      <c r="G5" s="7" t="s">
        <v>20</v>
      </c>
      <c r="H5" s="16" t="s">
        <v>28</v>
      </c>
      <c r="I5" s="4">
        <v>1</v>
      </c>
      <c r="J5" s="3">
        <v>12600</v>
      </c>
      <c r="K5" s="3">
        <v>42000</v>
      </c>
      <c r="L5" s="31" t="s">
        <v>22</v>
      </c>
      <c r="M5" s="33" t="s">
        <v>29</v>
      </c>
    </row>
    <row r="6" ht="68" customHeight="1" spans="1:13">
      <c r="A6" s="3">
        <v>3</v>
      </c>
      <c r="B6" s="16" t="s">
        <v>30</v>
      </c>
      <c r="C6" s="16" t="s">
        <v>31</v>
      </c>
      <c r="D6" s="16" t="s">
        <v>32</v>
      </c>
      <c r="E6" s="16" t="s">
        <v>18</v>
      </c>
      <c r="F6" s="3" t="s">
        <v>33</v>
      </c>
      <c r="G6" s="7" t="s">
        <v>34</v>
      </c>
      <c r="H6" s="7" t="s">
        <v>35</v>
      </c>
      <c r="I6" s="4">
        <v>1</v>
      </c>
      <c r="J6" s="3">
        <v>14400</v>
      </c>
      <c r="K6" s="17" t="s">
        <v>36</v>
      </c>
      <c r="L6" s="31" t="s">
        <v>37</v>
      </c>
      <c r="M6" s="33" t="s">
        <v>38</v>
      </c>
    </row>
    <row r="7" ht="68" customHeight="1" spans="1:13">
      <c r="A7" s="3">
        <v>4</v>
      </c>
      <c r="B7" s="16" t="s">
        <v>39</v>
      </c>
      <c r="C7" s="16" t="s">
        <v>31</v>
      </c>
      <c r="D7" s="16" t="s">
        <v>40</v>
      </c>
      <c r="E7" s="16" t="s">
        <v>18</v>
      </c>
      <c r="F7" s="19" t="s">
        <v>41</v>
      </c>
      <c r="G7" s="20" t="s">
        <v>42</v>
      </c>
      <c r="H7" s="20" t="s">
        <v>43</v>
      </c>
      <c r="I7" s="4">
        <v>1</v>
      </c>
      <c r="J7" s="4">
        <v>15000</v>
      </c>
      <c r="K7" s="3">
        <v>64000</v>
      </c>
      <c r="L7" s="31" t="s">
        <v>44</v>
      </c>
      <c r="M7" s="16" t="s">
        <v>45</v>
      </c>
    </row>
    <row r="8" ht="68" customHeight="1" spans="1:13">
      <c r="A8" s="3">
        <v>5</v>
      </c>
      <c r="B8" s="16" t="s">
        <v>46</v>
      </c>
      <c r="C8" s="16" t="s">
        <v>47</v>
      </c>
      <c r="D8" s="16" t="s">
        <v>48</v>
      </c>
      <c r="E8" s="16" t="s">
        <v>18</v>
      </c>
      <c r="F8" s="7" t="s">
        <v>49</v>
      </c>
      <c r="G8" s="16" t="s">
        <v>20</v>
      </c>
      <c r="H8" s="16" t="s">
        <v>28</v>
      </c>
      <c r="I8" s="4">
        <v>1</v>
      </c>
      <c r="J8" s="3">
        <v>12600</v>
      </c>
      <c r="K8" s="3">
        <v>42000</v>
      </c>
      <c r="L8" s="31" t="s">
        <v>50</v>
      </c>
      <c r="M8" s="16" t="s">
        <v>51</v>
      </c>
    </row>
    <row r="9" ht="68" customHeight="1" spans="1:13">
      <c r="A9" s="3">
        <v>6</v>
      </c>
      <c r="B9" s="16" t="s">
        <v>52</v>
      </c>
      <c r="C9" s="18" t="s">
        <v>53</v>
      </c>
      <c r="D9" s="16" t="s">
        <v>54</v>
      </c>
      <c r="E9" s="16" t="s">
        <v>18</v>
      </c>
      <c r="F9" s="19" t="s">
        <v>55</v>
      </c>
      <c r="G9" s="7" t="s">
        <v>34</v>
      </c>
      <c r="H9" s="7" t="s">
        <v>35</v>
      </c>
      <c r="I9" s="4">
        <v>1</v>
      </c>
      <c r="J9" s="6">
        <v>15000</v>
      </c>
      <c r="K9" s="4">
        <v>50500</v>
      </c>
      <c r="L9" s="31" t="s">
        <v>56</v>
      </c>
      <c r="M9" s="16" t="s">
        <v>57</v>
      </c>
    </row>
    <row r="10" ht="68" customHeight="1" spans="1:13">
      <c r="A10" s="3">
        <v>7</v>
      </c>
      <c r="B10" s="7" t="s">
        <v>58</v>
      </c>
      <c r="C10" s="7" t="s">
        <v>16</v>
      </c>
      <c r="D10" s="21" t="s">
        <v>59</v>
      </c>
      <c r="E10" s="16" t="s">
        <v>18</v>
      </c>
      <c r="F10" s="3" t="s">
        <v>41</v>
      </c>
      <c r="G10" s="7" t="s">
        <v>42</v>
      </c>
      <c r="H10" s="7" t="s">
        <v>43</v>
      </c>
      <c r="I10" s="4">
        <v>1</v>
      </c>
      <c r="J10" s="4">
        <v>15000</v>
      </c>
      <c r="K10" s="3">
        <v>64000</v>
      </c>
      <c r="L10" s="31" t="s">
        <v>60</v>
      </c>
      <c r="M10" s="16" t="s">
        <v>61</v>
      </c>
    </row>
    <row r="11" ht="68" customHeight="1" spans="1:13">
      <c r="A11" s="3">
        <v>8</v>
      </c>
      <c r="B11" s="16" t="s">
        <v>62</v>
      </c>
      <c r="C11" s="16" t="s">
        <v>25</v>
      </c>
      <c r="D11" s="16" t="s">
        <v>63</v>
      </c>
      <c r="E11" s="16" t="s">
        <v>18</v>
      </c>
      <c r="F11" s="1" t="s">
        <v>64</v>
      </c>
      <c r="G11" s="16" t="s">
        <v>20</v>
      </c>
      <c r="H11" s="7" t="s">
        <v>35</v>
      </c>
      <c r="I11" s="4">
        <v>1</v>
      </c>
      <c r="J11" s="4">
        <v>15000</v>
      </c>
      <c r="K11" s="4">
        <v>51000</v>
      </c>
      <c r="L11" s="31" t="s">
        <v>65</v>
      </c>
      <c r="M11" s="16" t="s">
        <v>66</v>
      </c>
    </row>
    <row r="12" ht="68" customHeight="1" spans="1:13">
      <c r="A12" s="3">
        <v>9</v>
      </c>
      <c r="B12" s="16" t="s">
        <v>67</v>
      </c>
      <c r="C12" s="21" t="s">
        <v>16</v>
      </c>
      <c r="D12" s="16" t="s">
        <v>68</v>
      </c>
      <c r="E12" s="16" t="s">
        <v>18</v>
      </c>
      <c r="F12" s="17" t="s">
        <v>69</v>
      </c>
      <c r="G12" s="16" t="s">
        <v>70</v>
      </c>
      <c r="H12" s="7" t="s">
        <v>35</v>
      </c>
      <c r="I12" s="4">
        <v>1</v>
      </c>
      <c r="J12" s="4">
        <v>15000</v>
      </c>
      <c r="K12" s="4">
        <v>53000</v>
      </c>
      <c r="L12" s="31" t="s">
        <v>71</v>
      </c>
      <c r="M12" s="16" t="s">
        <v>72</v>
      </c>
    </row>
    <row r="13" ht="68" customHeight="1" spans="1:13">
      <c r="A13" s="3">
        <v>10</v>
      </c>
      <c r="B13" s="22" t="s">
        <v>73</v>
      </c>
      <c r="C13" s="22" t="s">
        <v>74</v>
      </c>
      <c r="D13" s="22" t="s">
        <v>75</v>
      </c>
      <c r="E13" s="16" t="s">
        <v>18</v>
      </c>
      <c r="F13" s="6" t="s">
        <v>76</v>
      </c>
      <c r="G13" s="7" t="s">
        <v>42</v>
      </c>
      <c r="H13" s="7" t="s">
        <v>43</v>
      </c>
      <c r="I13" s="4">
        <v>1</v>
      </c>
      <c r="J13" s="4">
        <v>15000</v>
      </c>
      <c r="K13" s="34">
        <v>52000</v>
      </c>
      <c r="L13" s="31" t="s">
        <v>77</v>
      </c>
      <c r="M13" s="22" t="s">
        <v>78</v>
      </c>
    </row>
    <row r="14" ht="68" customHeight="1" spans="1:13">
      <c r="A14" s="3">
        <v>11</v>
      </c>
      <c r="B14" s="7" t="s">
        <v>79</v>
      </c>
      <c r="C14" s="16" t="s">
        <v>16</v>
      </c>
      <c r="D14" s="16" t="s">
        <v>80</v>
      </c>
      <c r="E14" s="16" t="s">
        <v>18</v>
      </c>
      <c r="F14" s="22" t="s">
        <v>81</v>
      </c>
      <c r="G14" s="22" t="s">
        <v>70</v>
      </c>
      <c r="H14" s="7" t="s">
        <v>35</v>
      </c>
      <c r="I14" s="34">
        <v>1</v>
      </c>
      <c r="J14" s="4">
        <v>15000</v>
      </c>
      <c r="K14" s="34">
        <v>51000</v>
      </c>
      <c r="L14" s="31" t="s">
        <v>82</v>
      </c>
      <c r="M14" s="22" t="s">
        <v>83</v>
      </c>
    </row>
    <row r="15" ht="68" customHeight="1" spans="1:13">
      <c r="A15" s="13">
        <v>12</v>
      </c>
      <c r="B15" s="23" t="s">
        <v>84</v>
      </c>
      <c r="C15" s="23" t="s">
        <v>16</v>
      </c>
      <c r="D15" s="23" t="s">
        <v>85</v>
      </c>
      <c r="E15" s="16" t="s">
        <v>18</v>
      </c>
      <c r="F15" s="23" t="s">
        <v>55</v>
      </c>
      <c r="G15" s="22" t="s">
        <v>34</v>
      </c>
      <c r="H15" s="7" t="s">
        <v>35</v>
      </c>
      <c r="I15" s="5">
        <v>1</v>
      </c>
      <c r="J15" s="5">
        <v>15000</v>
      </c>
      <c r="K15" s="5">
        <v>50500</v>
      </c>
      <c r="L15" s="31" t="s">
        <v>86</v>
      </c>
      <c r="M15" s="23" t="s">
        <v>87</v>
      </c>
    </row>
    <row r="16" ht="68" customHeight="1" spans="1:13">
      <c r="A16" s="13">
        <v>13</v>
      </c>
      <c r="B16" s="24" t="s">
        <v>88</v>
      </c>
      <c r="C16" s="24" t="s">
        <v>89</v>
      </c>
      <c r="D16" s="24" t="s">
        <v>90</v>
      </c>
      <c r="E16" s="18" t="s">
        <v>18</v>
      </c>
      <c r="F16" s="25" t="s">
        <v>91</v>
      </c>
      <c r="G16" s="6" t="s">
        <v>20</v>
      </c>
      <c r="H16" s="6" t="s">
        <v>28</v>
      </c>
      <c r="I16" s="5">
        <v>1</v>
      </c>
      <c r="J16" s="6">
        <v>15000</v>
      </c>
      <c r="K16" s="6">
        <v>50000</v>
      </c>
      <c r="L16" s="35" t="s">
        <v>92</v>
      </c>
      <c r="M16" s="23" t="s">
        <v>93</v>
      </c>
    </row>
    <row r="17" ht="68" customHeight="1" spans="1:13">
      <c r="A17" s="13">
        <v>14</v>
      </c>
      <c r="B17" s="23" t="s">
        <v>94</v>
      </c>
      <c r="C17" s="20" t="s">
        <v>25</v>
      </c>
      <c r="D17" s="23" t="s">
        <v>95</v>
      </c>
      <c r="E17" s="18" t="s">
        <v>18</v>
      </c>
      <c r="F17" s="9" t="s">
        <v>41</v>
      </c>
      <c r="G17" s="7" t="s">
        <v>42</v>
      </c>
      <c r="H17" s="7" t="s">
        <v>43</v>
      </c>
      <c r="I17" s="4">
        <v>1</v>
      </c>
      <c r="J17" s="4">
        <v>15000</v>
      </c>
      <c r="K17" s="3">
        <v>64000</v>
      </c>
      <c r="L17" s="35" t="s">
        <v>96</v>
      </c>
      <c r="M17" s="23" t="s">
        <v>97</v>
      </c>
    </row>
    <row r="18" ht="68" customHeight="1" spans="1:13">
      <c r="A18" s="13">
        <v>15</v>
      </c>
      <c r="B18" s="23" t="s">
        <v>98</v>
      </c>
      <c r="C18" s="23" t="s">
        <v>99</v>
      </c>
      <c r="D18" s="23" t="s">
        <v>100</v>
      </c>
      <c r="E18" s="18" t="s">
        <v>18</v>
      </c>
      <c r="F18" s="23" t="s">
        <v>101</v>
      </c>
      <c r="G18" s="22" t="s">
        <v>70</v>
      </c>
      <c r="H18" s="7" t="s">
        <v>35</v>
      </c>
      <c r="I18" s="5">
        <v>1</v>
      </c>
      <c r="J18" s="5">
        <v>15000</v>
      </c>
      <c r="K18" s="5">
        <v>51000</v>
      </c>
      <c r="L18" s="31" t="s">
        <v>65</v>
      </c>
      <c r="M18" s="23" t="s">
        <v>102</v>
      </c>
    </row>
    <row r="19" ht="68" customHeight="1" spans="1:13">
      <c r="A19" s="13">
        <v>16</v>
      </c>
      <c r="B19" s="23" t="s">
        <v>103</v>
      </c>
      <c r="C19" s="26" t="s">
        <v>31</v>
      </c>
      <c r="D19" s="23" t="s">
        <v>104</v>
      </c>
      <c r="E19" s="18" t="s">
        <v>18</v>
      </c>
      <c r="F19" s="23" t="s">
        <v>101</v>
      </c>
      <c r="G19" s="23" t="s">
        <v>70</v>
      </c>
      <c r="H19" s="7" t="s">
        <v>35</v>
      </c>
      <c r="I19" s="5">
        <v>1</v>
      </c>
      <c r="J19" s="5">
        <v>15000</v>
      </c>
      <c r="K19" s="5">
        <v>51000</v>
      </c>
      <c r="L19" s="35" t="s">
        <v>105</v>
      </c>
      <c r="M19" s="23" t="s">
        <v>106</v>
      </c>
    </row>
    <row r="20" ht="68" customHeight="1" spans="1:13">
      <c r="A20" s="13">
        <v>17</v>
      </c>
      <c r="B20" s="23" t="s">
        <v>107</v>
      </c>
      <c r="C20" s="23" t="s">
        <v>16</v>
      </c>
      <c r="D20" s="23" t="s">
        <v>108</v>
      </c>
      <c r="E20" s="18" t="s">
        <v>18</v>
      </c>
      <c r="F20" s="23" t="s">
        <v>109</v>
      </c>
      <c r="G20" s="23" t="s">
        <v>70</v>
      </c>
      <c r="H20" s="23" t="s">
        <v>35</v>
      </c>
      <c r="I20" s="5">
        <v>1</v>
      </c>
      <c r="J20" s="5">
        <v>14700</v>
      </c>
      <c r="K20" s="5">
        <v>49000</v>
      </c>
      <c r="L20" s="35" t="s">
        <v>110</v>
      </c>
      <c r="M20" s="23" t="s">
        <v>111</v>
      </c>
    </row>
    <row r="21" ht="68" customHeight="1" spans="1:13">
      <c r="A21" s="13">
        <v>18</v>
      </c>
      <c r="B21" s="23" t="s">
        <v>112</v>
      </c>
      <c r="C21" s="23" t="s">
        <v>47</v>
      </c>
      <c r="D21" s="23" t="s">
        <v>113</v>
      </c>
      <c r="E21" s="18" t="s">
        <v>18</v>
      </c>
      <c r="F21" s="26" t="s">
        <v>114</v>
      </c>
      <c r="G21" s="23" t="s">
        <v>20</v>
      </c>
      <c r="H21" s="23" t="s">
        <v>28</v>
      </c>
      <c r="I21" s="5">
        <v>1</v>
      </c>
      <c r="J21" s="5">
        <v>12900</v>
      </c>
      <c r="K21" s="5">
        <v>43000</v>
      </c>
      <c r="L21" s="35" t="s">
        <v>115</v>
      </c>
      <c r="M21" s="23" t="s">
        <v>116</v>
      </c>
    </row>
    <row r="22" ht="68" customHeight="1" spans="1:13">
      <c r="A22" s="13">
        <v>19</v>
      </c>
      <c r="B22" s="23" t="s">
        <v>117</v>
      </c>
      <c r="C22" s="23" t="s">
        <v>31</v>
      </c>
      <c r="D22" s="23" t="s">
        <v>118</v>
      </c>
      <c r="E22" s="18" t="s">
        <v>18</v>
      </c>
      <c r="F22" s="25" t="s">
        <v>64</v>
      </c>
      <c r="G22" s="20" t="s">
        <v>20</v>
      </c>
      <c r="H22" s="23" t="s">
        <v>35</v>
      </c>
      <c r="I22" s="5">
        <v>1</v>
      </c>
      <c r="J22" s="5">
        <v>15000</v>
      </c>
      <c r="K22" s="5">
        <v>51000</v>
      </c>
      <c r="L22" s="35" t="s">
        <v>105</v>
      </c>
      <c r="M22" s="23" t="s">
        <v>119</v>
      </c>
    </row>
    <row r="23" ht="68" customHeight="1" spans="1:13">
      <c r="A23" s="13">
        <v>20</v>
      </c>
      <c r="B23" s="20" t="s">
        <v>120</v>
      </c>
      <c r="C23" s="23" t="s">
        <v>74</v>
      </c>
      <c r="D23" s="27" t="s">
        <v>121</v>
      </c>
      <c r="E23" s="18" t="s">
        <v>18</v>
      </c>
      <c r="F23" s="19" t="s">
        <v>41</v>
      </c>
      <c r="G23" s="7" t="s">
        <v>42</v>
      </c>
      <c r="H23" s="7" t="s">
        <v>43</v>
      </c>
      <c r="I23" s="4">
        <v>1</v>
      </c>
      <c r="J23" s="4">
        <v>15000</v>
      </c>
      <c r="K23" s="3">
        <v>64000</v>
      </c>
      <c r="L23" s="35" t="s">
        <v>115</v>
      </c>
      <c r="M23" s="27" t="s">
        <v>122</v>
      </c>
    </row>
    <row r="24" ht="68" customHeight="1" spans="1:13">
      <c r="A24" s="13">
        <v>21</v>
      </c>
      <c r="B24" s="27" t="s">
        <v>123</v>
      </c>
      <c r="C24" s="23" t="s">
        <v>89</v>
      </c>
      <c r="D24" s="27" t="s">
        <v>124</v>
      </c>
      <c r="E24" s="18" t="s">
        <v>18</v>
      </c>
      <c r="F24" s="19" t="s">
        <v>41</v>
      </c>
      <c r="G24" s="7" t="s">
        <v>42</v>
      </c>
      <c r="H24" s="7" t="s">
        <v>43</v>
      </c>
      <c r="I24" s="4">
        <v>1</v>
      </c>
      <c r="J24" s="4">
        <v>15000</v>
      </c>
      <c r="K24" s="3">
        <v>64000</v>
      </c>
      <c r="L24" s="35" t="s">
        <v>125</v>
      </c>
      <c r="M24" s="27" t="s">
        <v>126</v>
      </c>
    </row>
    <row r="25" ht="68" customHeight="1" spans="1:13">
      <c r="A25" s="13">
        <v>22</v>
      </c>
      <c r="B25" s="27" t="s">
        <v>127</v>
      </c>
      <c r="C25" s="23" t="s">
        <v>16</v>
      </c>
      <c r="D25" s="27" t="s">
        <v>128</v>
      </c>
      <c r="E25" s="18" t="s">
        <v>18</v>
      </c>
      <c r="F25" s="19" t="s">
        <v>76</v>
      </c>
      <c r="G25" s="7" t="s">
        <v>42</v>
      </c>
      <c r="H25" s="7" t="s">
        <v>43</v>
      </c>
      <c r="I25" s="4">
        <v>1</v>
      </c>
      <c r="J25" s="4">
        <v>15000</v>
      </c>
      <c r="K25" s="5">
        <v>52000</v>
      </c>
      <c r="L25" s="35" t="s">
        <v>129</v>
      </c>
      <c r="M25" s="27" t="s">
        <v>130</v>
      </c>
    </row>
    <row r="26" ht="68" customHeight="1" spans="1:13">
      <c r="A26" s="13">
        <v>23</v>
      </c>
      <c r="B26" s="27" t="s">
        <v>131</v>
      </c>
      <c r="C26" s="23" t="s">
        <v>74</v>
      </c>
      <c r="D26" s="27" t="s">
        <v>132</v>
      </c>
      <c r="E26" s="18" t="s">
        <v>18</v>
      </c>
      <c r="F26" s="19" t="s">
        <v>41</v>
      </c>
      <c r="G26" s="7" t="s">
        <v>42</v>
      </c>
      <c r="H26" s="7" t="s">
        <v>43</v>
      </c>
      <c r="I26" s="4">
        <v>1</v>
      </c>
      <c r="J26" s="4">
        <v>15000</v>
      </c>
      <c r="K26" s="3">
        <v>64000</v>
      </c>
      <c r="L26" s="35" t="s">
        <v>129</v>
      </c>
      <c r="M26" s="27" t="s">
        <v>133</v>
      </c>
    </row>
    <row r="27" ht="68" customHeight="1" spans="1:13">
      <c r="A27" s="13">
        <v>24</v>
      </c>
      <c r="B27" s="27" t="s">
        <v>134</v>
      </c>
      <c r="C27" s="23" t="s">
        <v>16</v>
      </c>
      <c r="D27" s="27" t="s">
        <v>135</v>
      </c>
      <c r="E27" s="18" t="s">
        <v>18</v>
      </c>
      <c r="F27" s="27" t="s">
        <v>136</v>
      </c>
      <c r="G27" s="20" t="s">
        <v>20</v>
      </c>
      <c r="H27" s="23" t="s">
        <v>35</v>
      </c>
      <c r="I27" s="5">
        <v>1</v>
      </c>
      <c r="J27" s="4">
        <v>15000</v>
      </c>
      <c r="K27" s="5">
        <v>53000</v>
      </c>
      <c r="L27" s="35" t="s">
        <v>137</v>
      </c>
      <c r="M27" s="27" t="s">
        <v>138</v>
      </c>
    </row>
    <row r="28" ht="68" customHeight="1" spans="1:13">
      <c r="A28" s="13">
        <v>25</v>
      </c>
      <c r="B28" s="27" t="s">
        <v>139</v>
      </c>
      <c r="C28" s="23" t="s">
        <v>74</v>
      </c>
      <c r="D28" s="27" t="s">
        <v>140</v>
      </c>
      <c r="E28" s="18" t="s">
        <v>18</v>
      </c>
      <c r="F28" s="28" t="s">
        <v>141</v>
      </c>
      <c r="G28" s="20" t="s">
        <v>20</v>
      </c>
      <c r="H28" s="23" t="s">
        <v>28</v>
      </c>
      <c r="I28" s="36">
        <v>1</v>
      </c>
      <c r="J28" s="8">
        <v>12900</v>
      </c>
      <c r="K28" s="8">
        <v>43000</v>
      </c>
      <c r="L28" s="35" t="s">
        <v>142</v>
      </c>
      <c r="M28" s="27" t="s">
        <v>143</v>
      </c>
    </row>
    <row r="29" ht="68" customHeight="1" spans="1:13">
      <c r="A29" s="13">
        <v>26</v>
      </c>
      <c r="B29" s="27" t="s">
        <v>144</v>
      </c>
      <c r="C29" s="23" t="s">
        <v>89</v>
      </c>
      <c r="D29" s="27" t="s">
        <v>145</v>
      </c>
      <c r="E29" s="18" t="s">
        <v>18</v>
      </c>
      <c r="F29" s="19" t="s">
        <v>41</v>
      </c>
      <c r="G29" s="7" t="s">
        <v>42</v>
      </c>
      <c r="H29" s="7" t="s">
        <v>43</v>
      </c>
      <c r="I29" s="4">
        <v>1</v>
      </c>
      <c r="J29" s="4">
        <v>15000</v>
      </c>
      <c r="K29" s="3">
        <v>64000</v>
      </c>
      <c r="L29" s="35" t="s">
        <v>129</v>
      </c>
      <c r="M29" s="27" t="s">
        <v>146</v>
      </c>
    </row>
    <row r="30" ht="68" customHeight="1" spans="1:13">
      <c r="A30" s="13">
        <v>27</v>
      </c>
      <c r="B30" s="27" t="s">
        <v>147</v>
      </c>
      <c r="C30" s="23" t="s">
        <v>89</v>
      </c>
      <c r="D30" s="27" t="s">
        <v>148</v>
      </c>
      <c r="E30" s="18" t="s">
        <v>18</v>
      </c>
      <c r="F30" s="19" t="s">
        <v>76</v>
      </c>
      <c r="G30" s="7" t="s">
        <v>42</v>
      </c>
      <c r="H30" s="7" t="s">
        <v>43</v>
      </c>
      <c r="I30" s="4">
        <v>1</v>
      </c>
      <c r="J30" s="4">
        <v>15000</v>
      </c>
      <c r="K30" s="5">
        <v>52000</v>
      </c>
      <c r="L30" s="35" t="s">
        <v>149</v>
      </c>
      <c r="M30" s="27" t="s">
        <v>150</v>
      </c>
    </row>
    <row r="31" ht="68" customHeight="1" spans="1:13">
      <c r="A31" s="13">
        <v>28</v>
      </c>
      <c r="B31" s="27" t="s">
        <v>151</v>
      </c>
      <c r="C31" s="27" t="s">
        <v>99</v>
      </c>
      <c r="D31" s="27" t="s">
        <v>152</v>
      </c>
      <c r="E31" s="18" t="s">
        <v>18</v>
      </c>
      <c r="F31" s="27" t="s">
        <v>153</v>
      </c>
      <c r="G31" s="22" t="s">
        <v>34</v>
      </c>
      <c r="H31" s="23" t="s">
        <v>35</v>
      </c>
      <c r="I31" s="5">
        <v>1</v>
      </c>
      <c r="J31" s="4">
        <v>15000</v>
      </c>
      <c r="K31" s="8">
        <v>51500</v>
      </c>
      <c r="L31" s="35" t="s">
        <v>142</v>
      </c>
      <c r="M31" s="37" t="s">
        <v>154</v>
      </c>
    </row>
    <row r="32" ht="68" customHeight="1" spans="1:13">
      <c r="A32" s="13">
        <v>29</v>
      </c>
      <c r="B32" s="27" t="s">
        <v>155</v>
      </c>
      <c r="C32" s="27" t="s">
        <v>99</v>
      </c>
      <c r="D32" s="27" t="s">
        <v>156</v>
      </c>
      <c r="E32" s="18" t="s">
        <v>18</v>
      </c>
      <c r="F32" s="27" t="s">
        <v>157</v>
      </c>
      <c r="G32" s="22" t="s">
        <v>70</v>
      </c>
      <c r="H32" s="23" t="s">
        <v>35</v>
      </c>
      <c r="I32" s="36">
        <v>1</v>
      </c>
      <c r="J32" s="4">
        <v>15000</v>
      </c>
      <c r="K32" s="5">
        <v>52000</v>
      </c>
      <c r="L32" s="35" t="s">
        <v>149</v>
      </c>
      <c r="M32" s="27" t="s">
        <v>158</v>
      </c>
    </row>
    <row r="33" ht="103" customHeight="1" spans="1:13">
      <c r="A33" s="13">
        <v>30</v>
      </c>
      <c r="B33" s="27" t="s">
        <v>159</v>
      </c>
      <c r="C33" s="27" t="s">
        <v>160</v>
      </c>
      <c r="D33" s="27" t="s">
        <v>161</v>
      </c>
      <c r="E33" s="18" t="s">
        <v>18</v>
      </c>
      <c r="F33" s="27" t="s">
        <v>162</v>
      </c>
      <c r="G33" s="22" t="s">
        <v>163</v>
      </c>
      <c r="H33" s="23" t="s">
        <v>164</v>
      </c>
      <c r="I33" s="5">
        <v>1</v>
      </c>
      <c r="J33" s="8">
        <v>15000</v>
      </c>
      <c r="K33" s="8">
        <v>75000</v>
      </c>
      <c r="L33" s="35" t="s">
        <v>165</v>
      </c>
      <c r="M33" s="27" t="s">
        <v>166</v>
      </c>
    </row>
    <row r="34" ht="68" customHeight="1" spans="1:13">
      <c r="A34" s="13">
        <v>31</v>
      </c>
      <c r="B34" s="27" t="s">
        <v>167</v>
      </c>
      <c r="C34" s="27" t="s">
        <v>99</v>
      </c>
      <c r="D34" s="27" t="s">
        <v>168</v>
      </c>
      <c r="E34" s="18" t="s">
        <v>18</v>
      </c>
      <c r="F34" s="27" t="s">
        <v>64</v>
      </c>
      <c r="G34" s="20" t="s">
        <v>20</v>
      </c>
      <c r="H34" s="23" t="s">
        <v>35</v>
      </c>
      <c r="I34" s="5">
        <v>1</v>
      </c>
      <c r="J34" s="4">
        <v>15000</v>
      </c>
      <c r="K34" s="8">
        <v>51000</v>
      </c>
      <c r="L34" s="35" t="s">
        <v>149</v>
      </c>
      <c r="M34" s="27" t="s">
        <v>169</v>
      </c>
    </row>
    <row r="35" ht="68" customHeight="1" spans="1:13">
      <c r="A35" s="13">
        <v>32</v>
      </c>
      <c r="B35" s="27" t="s">
        <v>170</v>
      </c>
      <c r="C35" s="27" t="s">
        <v>99</v>
      </c>
      <c r="D35" s="27" t="s">
        <v>171</v>
      </c>
      <c r="E35" s="18" t="s">
        <v>18</v>
      </c>
      <c r="F35" s="27" t="s">
        <v>19</v>
      </c>
      <c r="G35" s="27" t="s">
        <v>20</v>
      </c>
      <c r="H35" s="23" t="s">
        <v>35</v>
      </c>
      <c r="I35" s="36">
        <v>1</v>
      </c>
      <c r="J35" s="4">
        <v>15000</v>
      </c>
      <c r="K35" s="5">
        <v>52000</v>
      </c>
      <c r="L35" s="35" t="s">
        <v>149</v>
      </c>
      <c r="M35" s="27" t="s">
        <v>172</v>
      </c>
    </row>
    <row r="36" ht="68" customHeight="1" spans="1:13">
      <c r="A36" s="13">
        <v>33</v>
      </c>
      <c r="B36" s="27" t="s">
        <v>173</v>
      </c>
      <c r="C36" s="28" t="s">
        <v>174</v>
      </c>
      <c r="D36" s="27" t="s">
        <v>175</v>
      </c>
      <c r="E36" s="18" t="s">
        <v>18</v>
      </c>
      <c r="F36" s="27" t="s">
        <v>19</v>
      </c>
      <c r="G36" s="27" t="s">
        <v>20</v>
      </c>
      <c r="H36" s="23" t="s">
        <v>35</v>
      </c>
      <c r="I36" s="36">
        <v>1</v>
      </c>
      <c r="J36" s="4">
        <v>15000</v>
      </c>
      <c r="K36" s="8">
        <v>53000</v>
      </c>
      <c r="L36" s="35" t="s">
        <v>176</v>
      </c>
      <c r="M36" s="27" t="s">
        <v>177</v>
      </c>
    </row>
    <row r="37" ht="68" customHeight="1" spans="1:13">
      <c r="A37" s="13">
        <v>34</v>
      </c>
      <c r="B37" s="27" t="s">
        <v>178</v>
      </c>
      <c r="C37" s="27" t="s">
        <v>74</v>
      </c>
      <c r="D37" s="27" t="s">
        <v>179</v>
      </c>
      <c r="E37" s="18" t="s">
        <v>18</v>
      </c>
      <c r="F37" s="27" t="s">
        <v>49</v>
      </c>
      <c r="G37" s="27" t="s">
        <v>20</v>
      </c>
      <c r="H37" s="23" t="s">
        <v>28</v>
      </c>
      <c r="I37" s="5">
        <v>1</v>
      </c>
      <c r="J37" s="8">
        <v>12900</v>
      </c>
      <c r="K37" s="8">
        <v>43000</v>
      </c>
      <c r="L37" s="35" t="s">
        <v>180</v>
      </c>
      <c r="M37" s="27" t="s">
        <v>181</v>
      </c>
    </row>
    <row r="38" ht="68" customHeight="1" spans="1:13">
      <c r="A38" s="13">
        <v>35</v>
      </c>
      <c r="B38" s="27" t="s">
        <v>182</v>
      </c>
      <c r="C38" s="27" t="s">
        <v>47</v>
      </c>
      <c r="D38" s="27" t="s">
        <v>183</v>
      </c>
      <c r="E38" s="18" t="s">
        <v>18</v>
      </c>
      <c r="F38" s="27" t="s">
        <v>49</v>
      </c>
      <c r="G38" s="27" t="s">
        <v>20</v>
      </c>
      <c r="H38" s="23" t="s">
        <v>28</v>
      </c>
      <c r="I38" s="5">
        <v>1</v>
      </c>
      <c r="J38" s="8">
        <v>12900</v>
      </c>
      <c r="K38" s="8">
        <v>43000</v>
      </c>
      <c r="L38" s="35" t="s">
        <v>184</v>
      </c>
      <c r="M38" s="27" t="s">
        <v>185</v>
      </c>
    </row>
    <row r="39" ht="68" customHeight="1" spans="1:13">
      <c r="A39" s="13">
        <v>36</v>
      </c>
      <c r="B39" s="20" t="s">
        <v>186</v>
      </c>
      <c r="C39" s="27" t="s">
        <v>25</v>
      </c>
      <c r="D39" s="27" t="s">
        <v>187</v>
      </c>
      <c r="E39" s="18" t="s">
        <v>18</v>
      </c>
      <c r="F39" s="27" t="s">
        <v>49</v>
      </c>
      <c r="G39" s="27" t="s">
        <v>20</v>
      </c>
      <c r="H39" s="23" t="s">
        <v>28</v>
      </c>
      <c r="I39" s="5">
        <v>1</v>
      </c>
      <c r="J39" s="8">
        <v>12900</v>
      </c>
      <c r="K39" s="8">
        <v>43000</v>
      </c>
      <c r="L39" s="35" t="s">
        <v>184</v>
      </c>
      <c r="M39" s="27" t="s">
        <v>188</v>
      </c>
    </row>
    <row r="40" ht="68" customHeight="1" spans="1:13">
      <c r="A40" s="13">
        <v>37</v>
      </c>
      <c r="B40" s="27" t="s">
        <v>189</v>
      </c>
      <c r="C40" s="27" t="s">
        <v>190</v>
      </c>
      <c r="D40" s="27" t="s">
        <v>191</v>
      </c>
      <c r="E40" s="18" t="s">
        <v>18</v>
      </c>
      <c r="F40" s="27" t="s">
        <v>192</v>
      </c>
      <c r="G40" s="27" t="s">
        <v>20</v>
      </c>
      <c r="H40" s="23" t="s">
        <v>28</v>
      </c>
      <c r="I40" s="5">
        <v>1</v>
      </c>
      <c r="J40" s="4">
        <v>15000</v>
      </c>
      <c r="K40" s="8">
        <v>50000</v>
      </c>
      <c r="L40" s="35" t="s">
        <v>193</v>
      </c>
      <c r="M40" s="27" t="s">
        <v>194</v>
      </c>
    </row>
    <row r="41" ht="68" customHeight="1" spans="1:13">
      <c r="A41" s="13">
        <v>38</v>
      </c>
      <c r="B41" s="27" t="s">
        <v>195</v>
      </c>
      <c r="C41" s="27" t="s">
        <v>74</v>
      </c>
      <c r="D41" s="27" t="s">
        <v>196</v>
      </c>
      <c r="E41" s="18" t="s">
        <v>18</v>
      </c>
      <c r="F41" s="27" t="s">
        <v>109</v>
      </c>
      <c r="G41" s="22" t="s">
        <v>70</v>
      </c>
      <c r="H41" s="23" t="s">
        <v>35</v>
      </c>
      <c r="I41" s="36">
        <v>1</v>
      </c>
      <c r="J41" s="8">
        <v>14700</v>
      </c>
      <c r="K41" s="8">
        <v>49000</v>
      </c>
      <c r="L41" s="35" t="s">
        <v>180</v>
      </c>
      <c r="M41" s="27" t="s">
        <v>197</v>
      </c>
    </row>
    <row r="42" ht="68" customHeight="1" spans="1:13">
      <c r="A42" s="13">
        <v>39</v>
      </c>
      <c r="B42" s="27" t="s">
        <v>198</v>
      </c>
      <c r="C42" s="27" t="s">
        <v>190</v>
      </c>
      <c r="D42" s="27" t="s">
        <v>199</v>
      </c>
      <c r="E42" s="18" t="s">
        <v>18</v>
      </c>
      <c r="F42" s="27" t="s">
        <v>109</v>
      </c>
      <c r="G42" s="22" t="s">
        <v>70</v>
      </c>
      <c r="H42" s="23" t="s">
        <v>35</v>
      </c>
      <c r="I42" s="36">
        <v>1</v>
      </c>
      <c r="J42" s="8">
        <v>14700</v>
      </c>
      <c r="K42" s="8">
        <v>49000</v>
      </c>
      <c r="L42" s="35" t="s">
        <v>180</v>
      </c>
      <c r="M42" s="27" t="s">
        <v>200</v>
      </c>
    </row>
    <row r="43" ht="68" customHeight="1" spans="1:13">
      <c r="A43" s="13">
        <v>40</v>
      </c>
      <c r="B43" s="27" t="s">
        <v>201</v>
      </c>
      <c r="C43" s="27" t="s">
        <v>16</v>
      </c>
      <c r="D43" s="27" t="s">
        <v>202</v>
      </c>
      <c r="E43" s="18" t="s">
        <v>18</v>
      </c>
      <c r="F43" s="27" t="s">
        <v>203</v>
      </c>
      <c r="G43" s="27" t="s">
        <v>20</v>
      </c>
      <c r="H43" s="23" t="s">
        <v>35</v>
      </c>
      <c r="I43" s="36">
        <v>1</v>
      </c>
      <c r="J43" s="8">
        <v>14700</v>
      </c>
      <c r="K43" s="8">
        <v>49000</v>
      </c>
      <c r="L43" s="35" t="s">
        <v>204</v>
      </c>
      <c r="M43" s="27" t="s">
        <v>205</v>
      </c>
    </row>
    <row r="44" ht="68" customHeight="1" spans="1:13">
      <c r="A44" s="13">
        <v>41</v>
      </c>
      <c r="B44" s="27" t="s">
        <v>206</v>
      </c>
      <c r="C44" s="27" t="s">
        <v>207</v>
      </c>
      <c r="D44" s="27" t="s">
        <v>207</v>
      </c>
      <c r="E44" s="18" t="s">
        <v>18</v>
      </c>
      <c r="F44" s="27" t="s">
        <v>81</v>
      </c>
      <c r="G44" s="22" t="s">
        <v>70</v>
      </c>
      <c r="H44" s="23" t="s">
        <v>35</v>
      </c>
      <c r="I44" s="36">
        <v>1</v>
      </c>
      <c r="J44" s="8">
        <v>15000</v>
      </c>
      <c r="K44" s="8">
        <v>51000</v>
      </c>
      <c r="L44" s="35" t="s">
        <v>208</v>
      </c>
      <c r="M44" s="27" t="s">
        <v>209</v>
      </c>
    </row>
    <row r="45" ht="68" customHeight="1" spans="1:13">
      <c r="A45" s="13">
        <v>42</v>
      </c>
      <c r="B45" s="27" t="s">
        <v>210</v>
      </c>
      <c r="C45" s="20" t="s">
        <v>16</v>
      </c>
      <c r="D45" s="27" t="s">
        <v>211</v>
      </c>
      <c r="E45" s="18" t="s">
        <v>18</v>
      </c>
      <c r="F45" s="28" t="s">
        <v>64</v>
      </c>
      <c r="G45" s="27" t="s">
        <v>20</v>
      </c>
      <c r="H45" s="23" t="s">
        <v>35</v>
      </c>
      <c r="I45" s="36">
        <v>1</v>
      </c>
      <c r="J45" s="8">
        <v>15000</v>
      </c>
      <c r="K45" s="8">
        <v>51000</v>
      </c>
      <c r="L45" s="35" t="s">
        <v>212</v>
      </c>
      <c r="M45" s="27" t="s">
        <v>213</v>
      </c>
    </row>
    <row r="46" ht="68" customHeight="1" spans="1:13">
      <c r="A46" s="13">
        <v>43</v>
      </c>
      <c r="B46" s="27" t="s">
        <v>214</v>
      </c>
      <c r="C46" s="27" t="s">
        <v>25</v>
      </c>
      <c r="D46" s="27" t="s">
        <v>215</v>
      </c>
      <c r="E46" s="18" t="s">
        <v>18</v>
      </c>
      <c r="F46" s="27" t="s">
        <v>216</v>
      </c>
      <c r="G46" s="27" t="s">
        <v>20</v>
      </c>
      <c r="H46" s="23" t="s">
        <v>28</v>
      </c>
      <c r="I46" s="5">
        <v>1</v>
      </c>
      <c r="J46" s="8">
        <v>14640</v>
      </c>
      <c r="K46" s="8">
        <v>48800</v>
      </c>
      <c r="L46" s="35" t="s">
        <v>193</v>
      </c>
      <c r="M46" s="27" t="s">
        <v>217</v>
      </c>
    </row>
    <row r="47" ht="68" customHeight="1" spans="1:13">
      <c r="A47" s="13">
        <v>44</v>
      </c>
      <c r="B47" s="27" t="s">
        <v>218</v>
      </c>
      <c r="C47" s="20" t="s">
        <v>16</v>
      </c>
      <c r="D47" s="27" t="s">
        <v>219</v>
      </c>
      <c r="E47" s="18" t="s">
        <v>18</v>
      </c>
      <c r="F47" s="27" t="s">
        <v>220</v>
      </c>
      <c r="G47" s="27" t="s">
        <v>20</v>
      </c>
      <c r="H47" s="23" t="s">
        <v>35</v>
      </c>
      <c r="I47" s="36">
        <v>1</v>
      </c>
      <c r="J47" s="8">
        <v>14100</v>
      </c>
      <c r="K47" s="8">
        <v>47000</v>
      </c>
      <c r="L47" s="35" t="s">
        <v>221</v>
      </c>
      <c r="M47" s="27" t="s">
        <v>222</v>
      </c>
    </row>
    <row r="48" ht="68" customHeight="1" spans="1:13">
      <c r="A48" s="13">
        <v>45</v>
      </c>
      <c r="B48" s="27" t="s">
        <v>223</v>
      </c>
      <c r="C48" s="27" t="s">
        <v>74</v>
      </c>
      <c r="D48" s="27" t="s">
        <v>224</v>
      </c>
      <c r="E48" s="18" t="s">
        <v>18</v>
      </c>
      <c r="F48" s="27" t="s">
        <v>203</v>
      </c>
      <c r="G48" s="27" t="s">
        <v>20</v>
      </c>
      <c r="H48" s="23" t="s">
        <v>35</v>
      </c>
      <c r="I48" s="36">
        <v>1</v>
      </c>
      <c r="J48" s="8">
        <v>14700</v>
      </c>
      <c r="K48" s="8">
        <v>49000</v>
      </c>
      <c r="L48" s="35" t="s">
        <v>225</v>
      </c>
      <c r="M48" s="27" t="s">
        <v>226</v>
      </c>
    </row>
    <row r="49" ht="68" customHeight="1" spans="1:13">
      <c r="A49" s="13">
        <v>46</v>
      </c>
      <c r="B49" s="27" t="s">
        <v>227</v>
      </c>
      <c r="C49" s="27" t="s">
        <v>16</v>
      </c>
      <c r="D49" s="27" t="s">
        <v>228</v>
      </c>
      <c r="E49" s="18" t="s">
        <v>18</v>
      </c>
      <c r="F49" s="9" t="s">
        <v>229</v>
      </c>
      <c r="G49" s="27" t="s">
        <v>20</v>
      </c>
      <c r="H49" s="23" t="s">
        <v>28</v>
      </c>
      <c r="I49" s="5">
        <v>1</v>
      </c>
      <c r="J49" s="8">
        <v>13800</v>
      </c>
      <c r="K49" s="8">
        <v>46000</v>
      </c>
      <c r="L49" s="35" t="s">
        <v>225</v>
      </c>
      <c r="M49" s="27" t="s">
        <v>230</v>
      </c>
    </row>
    <row r="50" ht="68" customHeight="1" spans="1:13">
      <c r="A50" s="13">
        <v>47</v>
      </c>
      <c r="B50" s="27" t="s">
        <v>231</v>
      </c>
      <c r="C50" s="27" t="s">
        <v>16</v>
      </c>
      <c r="D50" s="27" t="s">
        <v>232</v>
      </c>
      <c r="E50" s="18" t="s">
        <v>18</v>
      </c>
      <c r="F50" s="23" t="s">
        <v>233</v>
      </c>
      <c r="G50" s="27" t="s">
        <v>20</v>
      </c>
      <c r="H50" s="23" t="s">
        <v>28</v>
      </c>
      <c r="I50" s="5">
        <v>1</v>
      </c>
      <c r="J50" s="5">
        <v>15000</v>
      </c>
      <c r="K50" s="5">
        <v>50000</v>
      </c>
      <c r="L50" s="35" t="s">
        <v>234</v>
      </c>
      <c r="M50" s="27" t="s">
        <v>235</v>
      </c>
    </row>
    <row r="51" ht="68" customHeight="1" spans="1:13">
      <c r="A51" s="13">
        <v>48</v>
      </c>
      <c r="B51" s="27" t="s">
        <v>236</v>
      </c>
      <c r="C51" s="27" t="s">
        <v>16</v>
      </c>
      <c r="D51" s="27" t="s">
        <v>237</v>
      </c>
      <c r="E51" s="18" t="s">
        <v>18</v>
      </c>
      <c r="F51" s="9" t="s">
        <v>229</v>
      </c>
      <c r="G51" s="27" t="s">
        <v>20</v>
      </c>
      <c r="H51" s="23" t="s">
        <v>28</v>
      </c>
      <c r="I51" s="5">
        <v>1</v>
      </c>
      <c r="J51" s="8">
        <v>13800</v>
      </c>
      <c r="K51" s="8">
        <v>46000</v>
      </c>
      <c r="L51" s="35" t="s">
        <v>234</v>
      </c>
      <c r="M51" s="27" t="s">
        <v>238</v>
      </c>
    </row>
    <row r="52" ht="68" customHeight="1" spans="1:13">
      <c r="A52" s="13">
        <v>49</v>
      </c>
      <c r="B52" s="27" t="s">
        <v>239</v>
      </c>
      <c r="C52" s="27" t="s">
        <v>16</v>
      </c>
      <c r="D52" s="27" t="s">
        <v>240</v>
      </c>
      <c r="E52" s="18" t="s">
        <v>18</v>
      </c>
      <c r="F52" s="27" t="s">
        <v>241</v>
      </c>
      <c r="G52" s="27" t="s">
        <v>20</v>
      </c>
      <c r="H52" s="23" t="s">
        <v>28</v>
      </c>
      <c r="I52" s="5">
        <v>1</v>
      </c>
      <c r="J52" s="8">
        <v>12900</v>
      </c>
      <c r="K52" s="8">
        <v>43000</v>
      </c>
      <c r="L52" s="35" t="s">
        <v>234</v>
      </c>
      <c r="M52" s="27" t="s">
        <v>242</v>
      </c>
    </row>
    <row r="53" ht="68" customHeight="1" spans="1:13">
      <c r="A53" s="13">
        <v>50</v>
      </c>
      <c r="B53" s="27" t="s">
        <v>243</v>
      </c>
      <c r="C53" s="27" t="s">
        <v>190</v>
      </c>
      <c r="D53" s="27" t="s">
        <v>244</v>
      </c>
      <c r="E53" s="18" t="s">
        <v>18</v>
      </c>
      <c r="F53" s="27" t="s">
        <v>19</v>
      </c>
      <c r="G53" s="27" t="s">
        <v>20</v>
      </c>
      <c r="H53" s="23" t="s">
        <v>35</v>
      </c>
      <c r="I53" s="36">
        <v>1</v>
      </c>
      <c r="J53" s="5">
        <v>15000</v>
      </c>
      <c r="K53" s="5">
        <v>52000</v>
      </c>
      <c r="L53" s="35" t="s">
        <v>245</v>
      </c>
      <c r="M53" s="27" t="s">
        <v>246</v>
      </c>
    </row>
    <row r="54" ht="68" customHeight="1" spans="1:13">
      <c r="A54" s="13">
        <v>51</v>
      </c>
      <c r="B54" s="27" t="s">
        <v>247</v>
      </c>
      <c r="C54" s="27" t="s">
        <v>74</v>
      </c>
      <c r="D54" s="27" t="s">
        <v>248</v>
      </c>
      <c r="E54" s="18" t="s">
        <v>18</v>
      </c>
      <c r="F54" s="27" t="s">
        <v>109</v>
      </c>
      <c r="G54" s="22" t="s">
        <v>70</v>
      </c>
      <c r="H54" s="23" t="s">
        <v>35</v>
      </c>
      <c r="I54" s="36">
        <v>1</v>
      </c>
      <c r="J54" s="8">
        <v>14700</v>
      </c>
      <c r="K54" s="8">
        <v>49000</v>
      </c>
      <c r="L54" s="35" t="s">
        <v>212</v>
      </c>
      <c r="M54" s="27" t="s">
        <v>249</v>
      </c>
    </row>
    <row r="55" ht="68" customHeight="1" spans="1:13">
      <c r="A55" s="13">
        <v>52</v>
      </c>
      <c r="B55" s="27" t="s">
        <v>250</v>
      </c>
      <c r="C55" s="27" t="s">
        <v>53</v>
      </c>
      <c r="D55" s="27" t="s">
        <v>251</v>
      </c>
      <c r="E55" s="18" t="s">
        <v>18</v>
      </c>
      <c r="F55" s="27" t="s">
        <v>241</v>
      </c>
      <c r="G55" s="27" t="s">
        <v>20</v>
      </c>
      <c r="H55" s="23" t="s">
        <v>28</v>
      </c>
      <c r="I55" s="5">
        <v>1</v>
      </c>
      <c r="J55" s="8">
        <v>12900</v>
      </c>
      <c r="K55" s="8">
        <v>43000</v>
      </c>
      <c r="L55" s="35" t="s">
        <v>234</v>
      </c>
      <c r="M55" s="27" t="s">
        <v>252</v>
      </c>
    </row>
    <row r="56" ht="68" customHeight="1" spans="1:13">
      <c r="A56" s="13">
        <v>53</v>
      </c>
      <c r="B56" s="27" t="s">
        <v>253</v>
      </c>
      <c r="C56" s="27" t="s">
        <v>74</v>
      </c>
      <c r="D56" s="27" t="s">
        <v>254</v>
      </c>
      <c r="E56" s="18" t="s">
        <v>18</v>
      </c>
      <c r="F56" s="27" t="s">
        <v>216</v>
      </c>
      <c r="G56" s="27" t="s">
        <v>20</v>
      </c>
      <c r="H56" s="23" t="s">
        <v>28</v>
      </c>
      <c r="I56" s="5">
        <v>1</v>
      </c>
      <c r="J56" s="8">
        <v>14640</v>
      </c>
      <c r="K56" s="8">
        <v>48800</v>
      </c>
      <c r="L56" s="35" t="s">
        <v>234</v>
      </c>
      <c r="M56" s="27" t="s">
        <v>255</v>
      </c>
    </row>
    <row r="57" ht="68" customHeight="1" spans="1:13">
      <c r="A57" s="13">
        <v>54</v>
      </c>
      <c r="B57" s="27" t="s">
        <v>256</v>
      </c>
      <c r="C57" s="27" t="s">
        <v>190</v>
      </c>
      <c r="D57" s="28" t="s">
        <v>257</v>
      </c>
      <c r="E57" s="18" t="s">
        <v>18</v>
      </c>
      <c r="F57" s="27" t="s">
        <v>216</v>
      </c>
      <c r="G57" s="27" t="s">
        <v>20</v>
      </c>
      <c r="H57" s="23" t="s">
        <v>28</v>
      </c>
      <c r="I57" s="5">
        <v>1</v>
      </c>
      <c r="J57" s="8">
        <v>14640</v>
      </c>
      <c r="K57" s="8">
        <v>48800</v>
      </c>
      <c r="L57" s="35" t="s">
        <v>234</v>
      </c>
      <c r="M57" s="27" t="s">
        <v>258</v>
      </c>
    </row>
    <row r="58" ht="68" customHeight="1" spans="1:13">
      <c r="A58" s="13">
        <v>55</v>
      </c>
      <c r="B58" s="27" t="s">
        <v>259</v>
      </c>
      <c r="C58" s="27" t="s">
        <v>190</v>
      </c>
      <c r="D58" s="27" t="s">
        <v>240</v>
      </c>
      <c r="E58" s="18" t="s">
        <v>18</v>
      </c>
      <c r="F58" s="27" t="s">
        <v>241</v>
      </c>
      <c r="G58" s="27" t="s">
        <v>20</v>
      </c>
      <c r="H58" s="23" t="s">
        <v>28</v>
      </c>
      <c r="I58" s="5">
        <v>1</v>
      </c>
      <c r="J58" s="8">
        <v>12900</v>
      </c>
      <c r="K58" s="8">
        <v>43000</v>
      </c>
      <c r="L58" s="35" t="s">
        <v>234</v>
      </c>
      <c r="M58" s="27" t="s">
        <v>260</v>
      </c>
    </row>
    <row r="59" ht="68" customHeight="1" spans="1:13">
      <c r="A59" s="13">
        <v>56</v>
      </c>
      <c r="B59" s="27" t="s">
        <v>261</v>
      </c>
      <c r="C59" s="27" t="s">
        <v>74</v>
      </c>
      <c r="D59" s="27" t="s">
        <v>262</v>
      </c>
      <c r="E59" s="18" t="s">
        <v>18</v>
      </c>
      <c r="F59" s="27" t="s">
        <v>263</v>
      </c>
      <c r="G59" s="27" t="s">
        <v>264</v>
      </c>
      <c r="H59" s="27" t="s">
        <v>265</v>
      </c>
      <c r="I59" s="36">
        <v>1</v>
      </c>
      <c r="J59" s="8">
        <v>12000</v>
      </c>
      <c r="K59" s="8">
        <v>40000</v>
      </c>
      <c r="L59" s="35" t="s">
        <v>245</v>
      </c>
      <c r="M59" s="27" t="s">
        <v>266</v>
      </c>
    </row>
    <row r="60" ht="68" customHeight="1" spans="1:13">
      <c r="A60" s="13">
        <v>57</v>
      </c>
      <c r="B60" s="27" t="s">
        <v>267</v>
      </c>
      <c r="C60" s="27" t="s">
        <v>25</v>
      </c>
      <c r="D60" s="27" t="s">
        <v>268</v>
      </c>
      <c r="E60" s="18" t="s">
        <v>18</v>
      </c>
      <c r="F60" s="27" t="s">
        <v>220</v>
      </c>
      <c r="G60" s="27" t="s">
        <v>20</v>
      </c>
      <c r="H60" s="23" t="s">
        <v>35</v>
      </c>
      <c r="I60" s="36">
        <v>1</v>
      </c>
      <c r="J60" s="8">
        <v>14100</v>
      </c>
      <c r="K60" s="8">
        <v>47000</v>
      </c>
      <c r="L60" s="35" t="s">
        <v>245</v>
      </c>
      <c r="M60" s="27" t="s">
        <v>269</v>
      </c>
    </row>
    <row r="61" ht="68" customHeight="1" spans="1:13">
      <c r="A61" s="13">
        <v>58</v>
      </c>
      <c r="B61" s="27" t="s">
        <v>270</v>
      </c>
      <c r="C61" s="27" t="s">
        <v>53</v>
      </c>
      <c r="D61" s="27" t="s">
        <v>271</v>
      </c>
      <c r="E61" s="18" t="s">
        <v>18</v>
      </c>
      <c r="F61" s="27" t="s">
        <v>153</v>
      </c>
      <c r="G61" s="22" t="s">
        <v>34</v>
      </c>
      <c r="H61" s="23" t="s">
        <v>35</v>
      </c>
      <c r="I61" s="36">
        <v>1</v>
      </c>
      <c r="J61" s="8">
        <v>15000</v>
      </c>
      <c r="K61" s="8">
        <v>53000</v>
      </c>
      <c r="L61" s="35" t="s">
        <v>176</v>
      </c>
      <c r="M61" s="27" t="s">
        <v>272</v>
      </c>
    </row>
    <row r="62" ht="68" customHeight="1" spans="1:13">
      <c r="A62" s="13">
        <v>59</v>
      </c>
      <c r="B62" s="27" t="s">
        <v>273</v>
      </c>
      <c r="C62" s="27" t="s">
        <v>74</v>
      </c>
      <c r="D62" s="27" t="s">
        <v>274</v>
      </c>
      <c r="E62" s="18" t="s">
        <v>18</v>
      </c>
      <c r="F62" s="27" t="s">
        <v>263</v>
      </c>
      <c r="G62" s="27" t="s">
        <v>264</v>
      </c>
      <c r="H62" s="27" t="s">
        <v>265</v>
      </c>
      <c r="I62" s="36">
        <v>1</v>
      </c>
      <c r="J62" s="8">
        <v>12000</v>
      </c>
      <c r="K62" s="8">
        <v>40000</v>
      </c>
      <c r="L62" s="35" t="s">
        <v>275</v>
      </c>
      <c r="M62" s="27" t="s">
        <v>276</v>
      </c>
    </row>
    <row r="63" ht="68" customHeight="1" spans="1:13">
      <c r="A63" s="13">
        <v>60</v>
      </c>
      <c r="B63" s="27" t="s">
        <v>277</v>
      </c>
      <c r="C63" s="27" t="s">
        <v>25</v>
      </c>
      <c r="D63" s="27" t="s">
        <v>278</v>
      </c>
      <c r="E63" s="18" t="s">
        <v>18</v>
      </c>
      <c r="F63" s="27" t="s">
        <v>279</v>
      </c>
      <c r="G63" s="27" t="s">
        <v>280</v>
      </c>
      <c r="H63" s="27" t="s">
        <v>281</v>
      </c>
      <c r="I63" s="36">
        <v>1</v>
      </c>
      <c r="J63" s="13">
        <v>15000</v>
      </c>
      <c r="K63" s="8">
        <v>55000</v>
      </c>
      <c r="L63" s="35" t="s">
        <v>282</v>
      </c>
      <c r="M63" s="27" t="s">
        <v>283</v>
      </c>
    </row>
    <row r="64" ht="68" customHeight="1" spans="1:13">
      <c r="A64" s="13">
        <v>61</v>
      </c>
      <c r="B64" s="27" t="s">
        <v>284</v>
      </c>
      <c r="C64" s="27" t="s">
        <v>25</v>
      </c>
      <c r="D64" s="27" t="s">
        <v>285</v>
      </c>
      <c r="E64" s="18" t="s">
        <v>18</v>
      </c>
      <c r="F64" s="27" t="s">
        <v>153</v>
      </c>
      <c r="G64" s="27" t="s">
        <v>286</v>
      </c>
      <c r="H64" s="27" t="s">
        <v>21</v>
      </c>
      <c r="I64" s="36">
        <v>1</v>
      </c>
      <c r="J64" s="13">
        <v>15000</v>
      </c>
      <c r="K64" s="8">
        <v>51500</v>
      </c>
      <c r="L64" s="35" t="s">
        <v>287</v>
      </c>
      <c r="M64" s="27" t="s">
        <v>288</v>
      </c>
    </row>
    <row r="65" ht="68" customHeight="1" spans="1:13">
      <c r="A65" s="13">
        <v>62</v>
      </c>
      <c r="B65" s="27" t="s">
        <v>289</v>
      </c>
      <c r="C65" s="27" t="s">
        <v>25</v>
      </c>
      <c r="D65" s="27" t="s">
        <v>290</v>
      </c>
      <c r="E65" s="18" t="s">
        <v>18</v>
      </c>
      <c r="F65" s="27" t="s">
        <v>33</v>
      </c>
      <c r="G65" s="27" t="s">
        <v>286</v>
      </c>
      <c r="H65" s="27" t="s">
        <v>21</v>
      </c>
      <c r="I65" s="36">
        <v>1</v>
      </c>
      <c r="J65" s="8">
        <v>14100</v>
      </c>
      <c r="K65" s="8">
        <v>47000</v>
      </c>
      <c r="L65" s="35" t="s">
        <v>287</v>
      </c>
      <c r="M65" s="27" t="s">
        <v>291</v>
      </c>
    </row>
    <row r="66" ht="68" customHeight="1" spans="1:13">
      <c r="A66" s="13" t="s">
        <v>292</v>
      </c>
      <c r="B66" s="27"/>
      <c r="C66" s="27"/>
      <c r="D66" s="27"/>
      <c r="E66" s="23"/>
      <c r="F66" s="27"/>
      <c r="G66" s="22"/>
      <c r="H66" s="23"/>
      <c r="I66" s="36">
        <f>SUM(I4:I65)</f>
        <v>62</v>
      </c>
      <c r="J66" s="8">
        <f>SUM(J4:J65)</f>
        <v>893820</v>
      </c>
      <c r="K66" s="8"/>
      <c r="L66" s="38"/>
      <c r="M66" s="27"/>
    </row>
  </sheetData>
  <mergeCells count="2">
    <mergeCell ref="B1:M1"/>
    <mergeCell ref="B2:M2"/>
  </mergeCells>
  <pageMargins left="0.393055555555556" right="0.393055555555556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A1" sqref="A1:A21"/>
    </sheetView>
  </sheetViews>
  <sheetFormatPr defaultColWidth="9" defaultRowHeight="13.5"/>
  <sheetData>
    <row r="1" spans="1:1">
      <c r="A1" s="1">
        <v>15000</v>
      </c>
    </row>
    <row r="2" spans="1:1">
      <c r="A2" s="2">
        <v>12600</v>
      </c>
    </row>
    <row r="3" spans="1:1">
      <c r="A3" s="7">
        <v>14400</v>
      </c>
    </row>
    <row r="4" spans="1:1">
      <c r="A4" s="4">
        <v>15000</v>
      </c>
    </row>
    <row r="5" spans="1:1">
      <c r="A5" s="3">
        <v>12600</v>
      </c>
    </row>
    <row r="6" ht="14.25" spans="1:1">
      <c r="A6" s="9">
        <v>15000</v>
      </c>
    </row>
    <row r="7" spans="1:1">
      <c r="A7" s="4">
        <v>15000</v>
      </c>
    </row>
    <row r="8" spans="1:1">
      <c r="A8" s="4">
        <v>15000</v>
      </c>
    </row>
    <row r="9" spans="1:1">
      <c r="A9" s="4">
        <v>15000</v>
      </c>
    </row>
    <row r="10" spans="1:1">
      <c r="A10" s="4">
        <v>15000</v>
      </c>
    </row>
    <row r="11" spans="1:1">
      <c r="A11" s="4">
        <v>15000</v>
      </c>
    </row>
    <row r="12" spans="1:1">
      <c r="A12" s="5">
        <v>15000</v>
      </c>
    </row>
    <row r="13" spans="1:1">
      <c r="A13" s="6">
        <v>15000</v>
      </c>
    </row>
    <row r="14" spans="1:1">
      <c r="A14" s="4">
        <v>15000</v>
      </c>
    </row>
    <row r="15" spans="1:1">
      <c r="A15" s="5">
        <v>15000</v>
      </c>
    </row>
    <row r="16" spans="1:1">
      <c r="A16" s="5">
        <v>15000</v>
      </c>
    </row>
    <row r="17" spans="1:1">
      <c r="A17" s="5">
        <v>14700</v>
      </c>
    </row>
    <row r="18" spans="1:1">
      <c r="A18" s="5">
        <v>12900</v>
      </c>
    </row>
    <row r="19" spans="1:1">
      <c r="A19" s="5">
        <v>15000</v>
      </c>
    </row>
    <row r="20" spans="1:1">
      <c r="A20" s="4">
        <v>15000</v>
      </c>
    </row>
    <row r="21" spans="1:1">
      <c r="A21">
        <f>SUM(A1:A20)</f>
        <v>292200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J1" sqref="J1:J6"/>
    </sheetView>
  </sheetViews>
  <sheetFormatPr defaultColWidth="9" defaultRowHeight="13.5"/>
  <sheetData>
    <row r="1" spans="1:13">
      <c r="A1" s="1">
        <v>15000</v>
      </c>
      <c r="B1" s="1">
        <v>15000</v>
      </c>
      <c r="C1" s="4">
        <v>15000</v>
      </c>
      <c r="D1" s="5">
        <v>15000</v>
      </c>
      <c r="E1" s="5">
        <v>15000</v>
      </c>
      <c r="F1" s="4">
        <v>15000</v>
      </c>
      <c r="G1" s="4">
        <v>15000</v>
      </c>
      <c r="H1" s="4">
        <v>15000</v>
      </c>
      <c r="I1" s="4">
        <v>15000</v>
      </c>
      <c r="J1" s="8">
        <v>14640</v>
      </c>
      <c r="K1" s="8">
        <v>13800</v>
      </c>
      <c r="L1" s="8">
        <v>14640</v>
      </c>
      <c r="M1" s="8">
        <v>15000</v>
      </c>
    </row>
    <row r="2" spans="1:13">
      <c r="A2" s="2">
        <v>12600</v>
      </c>
      <c r="B2" s="2">
        <v>12600</v>
      </c>
      <c r="C2" s="4">
        <v>15000</v>
      </c>
      <c r="D2" s="6">
        <v>15000</v>
      </c>
      <c r="E2" s="5">
        <v>15000</v>
      </c>
      <c r="F2" s="4">
        <v>15000</v>
      </c>
      <c r="G2" s="4">
        <v>15000</v>
      </c>
      <c r="H2" s="4">
        <v>15000</v>
      </c>
      <c r="I2" s="8">
        <v>14700</v>
      </c>
      <c r="J2" s="8">
        <v>14100</v>
      </c>
      <c r="K2" s="8">
        <v>12900</v>
      </c>
      <c r="L2" s="8">
        <v>14640</v>
      </c>
      <c r="M2" s="8">
        <v>12000</v>
      </c>
    </row>
    <row r="3" spans="1:13">
      <c r="A3" s="3">
        <v>14400</v>
      </c>
      <c r="B3" s="7">
        <v>14400</v>
      </c>
      <c r="C3" s="4">
        <v>15000</v>
      </c>
      <c r="D3" s="4">
        <v>15000</v>
      </c>
      <c r="E3" s="5">
        <v>14700</v>
      </c>
      <c r="F3" s="4">
        <v>15000</v>
      </c>
      <c r="G3" s="4">
        <v>15000</v>
      </c>
      <c r="H3" s="8">
        <v>12900</v>
      </c>
      <c r="I3" s="8">
        <v>14700</v>
      </c>
      <c r="J3" s="8">
        <v>14700</v>
      </c>
      <c r="K3" s="5">
        <v>15000</v>
      </c>
      <c r="L3" s="8">
        <v>12900</v>
      </c>
      <c r="M3">
        <f>SUM(M1:M2)</f>
        <v>27000</v>
      </c>
    </row>
    <row r="4" spans="1:12">
      <c r="A4" s="4">
        <v>15000</v>
      </c>
      <c r="B4" s="4">
        <v>15000</v>
      </c>
      <c r="C4" s="4">
        <v>15000</v>
      </c>
      <c r="D4">
        <f>SUM(D1:D3)</f>
        <v>45000</v>
      </c>
      <c r="E4" s="5">
        <v>12900</v>
      </c>
      <c r="F4" s="4">
        <v>15000</v>
      </c>
      <c r="G4" s="8">
        <v>15000</v>
      </c>
      <c r="H4" s="8">
        <v>12900</v>
      </c>
      <c r="I4" s="8">
        <v>14700</v>
      </c>
      <c r="J4" s="8">
        <v>13800</v>
      </c>
      <c r="K4" s="8">
        <v>14700</v>
      </c>
      <c r="L4" s="8">
        <v>12000</v>
      </c>
    </row>
    <row r="5" spans="1:12">
      <c r="A5" s="3">
        <v>12600</v>
      </c>
      <c r="B5" s="3">
        <v>12600</v>
      </c>
      <c r="C5" s="4">
        <v>15000</v>
      </c>
      <c r="E5" s="5">
        <v>15000</v>
      </c>
      <c r="F5" s="8">
        <v>12900</v>
      </c>
      <c r="G5" s="4">
        <v>15000</v>
      </c>
      <c r="H5" s="8">
        <v>12900</v>
      </c>
      <c r="I5" s="8">
        <v>15000</v>
      </c>
      <c r="J5" s="5">
        <v>15000</v>
      </c>
      <c r="K5" s="8">
        <v>12900</v>
      </c>
      <c r="L5" s="8">
        <v>14100</v>
      </c>
    </row>
    <row r="6" ht="14.25" spans="1:12">
      <c r="A6" s="3">
        <v>15000</v>
      </c>
      <c r="B6" s="9">
        <v>15000</v>
      </c>
      <c r="C6">
        <f>SUM(C1:C5)</f>
        <v>75000</v>
      </c>
      <c r="E6" s="4">
        <v>15000</v>
      </c>
      <c r="F6" s="4">
        <v>15000</v>
      </c>
      <c r="G6">
        <f>SUM(G1:G5)</f>
        <v>75000</v>
      </c>
      <c r="H6">
        <f>SUM(H1:H5)</f>
        <v>68700</v>
      </c>
      <c r="I6" s="8">
        <v>15000</v>
      </c>
      <c r="J6">
        <f>SUM(J1:J5)</f>
        <v>72240</v>
      </c>
      <c r="K6">
        <f>SUM(K1:K5)</f>
        <v>69300</v>
      </c>
      <c r="L6">
        <f>SUM(L1:L5)</f>
        <v>68280</v>
      </c>
    </row>
    <row r="7" spans="1:9">
      <c r="A7" s="4">
        <v>15000</v>
      </c>
      <c r="B7">
        <f>SUM(B1:B6)</f>
        <v>84600</v>
      </c>
      <c r="E7">
        <f>SUM(E1:E6)</f>
        <v>87600</v>
      </c>
      <c r="F7">
        <f>SUM(F1:F6)</f>
        <v>87900</v>
      </c>
      <c r="I7">
        <f>SUM(I1:I6)</f>
        <v>89100</v>
      </c>
    </row>
    <row r="8" spans="1:1">
      <c r="A8" s="4">
        <v>15000</v>
      </c>
    </row>
    <row r="9" spans="1:1">
      <c r="A9" s="4">
        <v>15000</v>
      </c>
    </row>
    <row r="10" spans="1:1">
      <c r="A10" s="4">
        <v>15000</v>
      </c>
    </row>
    <row r="11" spans="1:1">
      <c r="A11" s="4">
        <v>15000</v>
      </c>
    </row>
    <row r="12" spans="1:1">
      <c r="A12" s="4">
        <v>15000</v>
      </c>
    </row>
    <row r="13" spans="1:1">
      <c r="A13" s="3">
        <v>15000</v>
      </c>
    </row>
    <row r="14" spans="1:1">
      <c r="A14" s="4">
        <v>15000</v>
      </c>
    </row>
    <row r="15" spans="1:1">
      <c r="A15" s="4">
        <v>15000</v>
      </c>
    </row>
    <row r="16" spans="1:1">
      <c r="A16" s="4">
        <v>15000</v>
      </c>
    </row>
    <row r="17" spans="1:1">
      <c r="A17" s="4">
        <v>14700</v>
      </c>
    </row>
    <row r="18" spans="1:1">
      <c r="A18" s="4">
        <v>12900</v>
      </c>
    </row>
    <row r="19" spans="1:1">
      <c r="A19" s="4">
        <v>15000</v>
      </c>
    </row>
    <row r="20" spans="1:1">
      <c r="A20" s="4">
        <v>15000</v>
      </c>
    </row>
    <row r="21" spans="1:1">
      <c r="A21" s="4">
        <v>15000</v>
      </c>
    </row>
    <row r="22" spans="1:1">
      <c r="A22" s="4">
        <v>15000</v>
      </c>
    </row>
    <row r="23" spans="1:1">
      <c r="A23" s="4">
        <v>15000</v>
      </c>
    </row>
    <row r="24" spans="1:1">
      <c r="A24" s="4">
        <v>15000</v>
      </c>
    </row>
    <row r="25" spans="1:1">
      <c r="A25" s="1">
        <v>12900</v>
      </c>
    </row>
    <row r="26" spans="1:1">
      <c r="A26" s="4">
        <v>15000</v>
      </c>
    </row>
    <row r="27" spans="1:1">
      <c r="A27" s="4">
        <v>15000</v>
      </c>
    </row>
    <row r="28" spans="1:1">
      <c r="A28" s="4">
        <v>15000</v>
      </c>
    </row>
    <row r="29" spans="1:1">
      <c r="A29" s="4">
        <v>15000</v>
      </c>
    </row>
    <row r="30" spans="1:1">
      <c r="A30" s="1">
        <v>15000</v>
      </c>
    </row>
    <row r="31" spans="1:1">
      <c r="A31" s="4">
        <v>15000</v>
      </c>
    </row>
    <row r="32" spans="1:1">
      <c r="A32" s="4">
        <v>15000</v>
      </c>
    </row>
    <row r="33" spans="1:1">
      <c r="A33" s="4">
        <v>15000</v>
      </c>
    </row>
    <row r="34" spans="1:1">
      <c r="A34" s="1">
        <v>12900</v>
      </c>
    </row>
    <row r="35" spans="1:1">
      <c r="A35" s="1">
        <v>12900</v>
      </c>
    </row>
    <row r="36" spans="1:1">
      <c r="A36" s="1">
        <v>12900</v>
      </c>
    </row>
    <row r="37" spans="1:1">
      <c r="A37" s="4">
        <v>15000</v>
      </c>
    </row>
    <row r="38" spans="1:1">
      <c r="A38" s="1">
        <v>14700</v>
      </c>
    </row>
    <row r="39" spans="1:1">
      <c r="A39" s="1">
        <v>14700</v>
      </c>
    </row>
    <row r="40" spans="1:1">
      <c r="A40" s="1">
        <v>14700</v>
      </c>
    </row>
    <row r="41" spans="1:1">
      <c r="A41" s="1">
        <v>15000</v>
      </c>
    </row>
    <row r="42" spans="1:1">
      <c r="A42" s="1">
        <v>15000</v>
      </c>
    </row>
    <row r="43" spans="1:1">
      <c r="A43" s="1">
        <v>14640</v>
      </c>
    </row>
    <row r="44" spans="1:1">
      <c r="A44" s="1">
        <v>14100</v>
      </c>
    </row>
    <row r="45" spans="1:1">
      <c r="A45" s="1">
        <v>14700</v>
      </c>
    </row>
    <row r="46" spans="1:1">
      <c r="A46" s="1">
        <v>13800</v>
      </c>
    </row>
    <row r="47" spans="1:1">
      <c r="A47" s="4">
        <v>15000</v>
      </c>
    </row>
    <row r="48" spans="1:1">
      <c r="A48" s="1">
        <v>13800</v>
      </c>
    </row>
    <row r="49" spans="1:1">
      <c r="A49" s="1">
        <v>12900</v>
      </c>
    </row>
    <row r="50" spans="1:1">
      <c r="A50" s="4">
        <v>15000</v>
      </c>
    </row>
    <row r="51" spans="1:1">
      <c r="A51" s="1">
        <v>14700</v>
      </c>
    </row>
    <row r="52" spans="1:1">
      <c r="A52" s="1">
        <v>12900</v>
      </c>
    </row>
    <row r="53" spans="1:1">
      <c r="A53" s="1">
        <v>14640</v>
      </c>
    </row>
    <row r="54" spans="1:1">
      <c r="A54" s="1">
        <v>14640</v>
      </c>
    </row>
    <row r="55" spans="1:1">
      <c r="A55" s="1">
        <v>12900</v>
      </c>
    </row>
    <row r="56" spans="1:1">
      <c r="A56" s="1">
        <v>12000</v>
      </c>
    </row>
    <row r="57" spans="1:1">
      <c r="A57" s="1">
        <v>14100</v>
      </c>
    </row>
    <row r="58" spans="1:1">
      <c r="A58" s="1">
        <v>15000</v>
      </c>
    </row>
    <row r="59" spans="1:1">
      <c r="A59" s="1">
        <v>12000</v>
      </c>
    </row>
    <row r="60" spans="1:1">
      <c r="A60" t="e" cm="1">
        <f ca="1" t="array" ref="A60">SUM(Sheet1!C9A1:A59)</f>
        <v>#NAME?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37" workbookViewId="0">
      <selection activeCell="A60" sqref="A60"/>
    </sheetView>
  </sheetViews>
  <sheetFormatPr defaultColWidth="9" defaultRowHeight="13.5"/>
  <sheetData>
    <row r="1" spans="1:1">
      <c r="A1" s="1">
        <v>15000</v>
      </c>
    </row>
    <row r="2" spans="1:1">
      <c r="A2" s="2">
        <v>12600</v>
      </c>
    </row>
    <row r="3" spans="1:1">
      <c r="A3" s="3">
        <v>14400</v>
      </c>
    </row>
    <row r="4" spans="1:1">
      <c r="A4" s="4">
        <v>15000</v>
      </c>
    </row>
    <row r="5" spans="1:1">
      <c r="A5" s="3">
        <v>12600</v>
      </c>
    </row>
    <row r="6" spans="1:1">
      <c r="A6" s="3">
        <v>15000</v>
      </c>
    </row>
    <row r="7" spans="1:1">
      <c r="A7" s="4">
        <v>15000</v>
      </c>
    </row>
    <row r="8" spans="1:1">
      <c r="A8" s="4">
        <v>15000</v>
      </c>
    </row>
    <row r="9" spans="1:1">
      <c r="A9" s="4">
        <v>15000</v>
      </c>
    </row>
    <row r="10" spans="1:1">
      <c r="A10" s="4">
        <v>15000</v>
      </c>
    </row>
    <row r="11" spans="1:1">
      <c r="A11" s="4">
        <v>15000</v>
      </c>
    </row>
    <row r="12" spans="1:1">
      <c r="A12" s="4">
        <v>15000</v>
      </c>
    </row>
    <row r="13" spans="1:1">
      <c r="A13" s="3">
        <v>15000</v>
      </c>
    </row>
    <row r="14" spans="1:1">
      <c r="A14" s="4">
        <v>15000</v>
      </c>
    </row>
    <row r="15" spans="1:1">
      <c r="A15" s="4">
        <v>15000</v>
      </c>
    </row>
    <row r="16" spans="1:1">
      <c r="A16" s="4">
        <v>15000</v>
      </c>
    </row>
    <row r="17" spans="1:1">
      <c r="A17" s="4">
        <v>14700</v>
      </c>
    </row>
    <row r="18" spans="1:1">
      <c r="A18" s="4">
        <v>12900</v>
      </c>
    </row>
    <row r="19" spans="1:1">
      <c r="A19" s="4">
        <v>15000</v>
      </c>
    </row>
    <row r="20" spans="1:1">
      <c r="A20" s="4">
        <v>15000</v>
      </c>
    </row>
    <row r="21" spans="1:1">
      <c r="A21" s="4">
        <v>15000</v>
      </c>
    </row>
    <row r="22" spans="1:1">
      <c r="A22" s="4">
        <v>15000</v>
      </c>
    </row>
    <row r="23" spans="1:1">
      <c r="A23" s="4">
        <v>15000</v>
      </c>
    </row>
    <row r="24" spans="1:1">
      <c r="A24" s="4">
        <v>15000</v>
      </c>
    </row>
    <row r="25" spans="1:1">
      <c r="A25" s="1">
        <v>12900</v>
      </c>
    </row>
    <row r="26" spans="1:1">
      <c r="A26" s="4">
        <v>15000</v>
      </c>
    </row>
    <row r="27" spans="1:1">
      <c r="A27" s="4">
        <v>15000</v>
      </c>
    </row>
    <row r="28" spans="1:1">
      <c r="A28" s="4">
        <v>15000</v>
      </c>
    </row>
    <row r="29" spans="1:1">
      <c r="A29" s="4">
        <v>15000</v>
      </c>
    </row>
    <row r="30" spans="1:1">
      <c r="A30" s="1">
        <v>15000</v>
      </c>
    </row>
    <row r="31" spans="1:1">
      <c r="A31" s="4">
        <v>15000</v>
      </c>
    </row>
    <row r="32" spans="1:1">
      <c r="A32" s="4">
        <v>15000</v>
      </c>
    </row>
    <row r="33" spans="1:1">
      <c r="A33" s="4">
        <v>15000</v>
      </c>
    </row>
    <row r="34" spans="1:1">
      <c r="A34" s="1">
        <v>12900</v>
      </c>
    </row>
    <row r="35" spans="1:1">
      <c r="A35" s="1">
        <v>12900</v>
      </c>
    </row>
    <row r="36" spans="1:1">
      <c r="A36" s="1">
        <v>12900</v>
      </c>
    </row>
    <row r="37" spans="1:1">
      <c r="A37" s="4">
        <v>15000</v>
      </c>
    </row>
    <row r="38" spans="1:1">
      <c r="A38" s="1">
        <v>14700</v>
      </c>
    </row>
    <row r="39" spans="1:1">
      <c r="A39" s="1">
        <v>14700</v>
      </c>
    </row>
    <row r="40" spans="1:1">
      <c r="A40" s="1">
        <v>14700</v>
      </c>
    </row>
    <row r="41" spans="1:1">
      <c r="A41" s="1">
        <v>15000</v>
      </c>
    </row>
    <row r="42" spans="1:1">
      <c r="A42" s="1">
        <v>15000</v>
      </c>
    </row>
    <row r="43" spans="1:1">
      <c r="A43" s="1">
        <v>14640</v>
      </c>
    </row>
    <row r="44" spans="1:1">
      <c r="A44" s="1">
        <v>14100</v>
      </c>
    </row>
    <row r="45" spans="1:1">
      <c r="A45" s="1">
        <v>14700</v>
      </c>
    </row>
    <row r="46" spans="1:1">
      <c r="A46" s="1">
        <v>13800</v>
      </c>
    </row>
    <row r="47" spans="1:1">
      <c r="A47" s="4">
        <v>15000</v>
      </c>
    </row>
    <row r="48" spans="1:1">
      <c r="A48" s="1">
        <v>13800</v>
      </c>
    </row>
    <row r="49" spans="1:1">
      <c r="A49" s="1">
        <v>12900</v>
      </c>
    </row>
    <row r="50" spans="1:1">
      <c r="A50" s="4">
        <v>15000</v>
      </c>
    </row>
    <row r="51" spans="1:1">
      <c r="A51" s="1">
        <v>14700</v>
      </c>
    </row>
    <row r="52" spans="1:1">
      <c r="A52" s="1">
        <v>12900</v>
      </c>
    </row>
    <row r="53" spans="1:1">
      <c r="A53" s="1">
        <v>14640</v>
      </c>
    </row>
    <row r="54" spans="1:1">
      <c r="A54" s="1">
        <v>14640</v>
      </c>
    </row>
    <row r="55" spans="1:1">
      <c r="A55" s="1">
        <v>12900</v>
      </c>
    </row>
    <row r="56" spans="1:1">
      <c r="A56" s="1">
        <v>12000</v>
      </c>
    </row>
    <row r="57" spans="1:1">
      <c r="A57" s="1">
        <v>14100</v>
      </c>
    </row>
    <row r="58" spans="1:1">
      <c r="A58" s="1">
        <v>15000</v>
      </c>
    </row>
    <row r="59" spans="1:1">
      <c r="A59" s="1">
        <v>12000</v>
      </c>
    </row>
    <row r="60" spans="1:1">
      <c r="A60">
        <f>SUM(A1:A59)</f>
        <v>849720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韩雪</cp:lastModifiedBy>
  <dcterms:created xsi:type="dcterms:W3CDTF">2024-11-18T02:21:00Z</dcterms:created>
  <dcterms:modified xsi:type="dcterms:W3CDTF">2024-11-22T01:08:12Z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A0DF76AA58CE466F92CA0D29914A7003_13</vt:lpwstr>
  </property>
  <property fmtid="{D5CDD505-2E9C-101B-9397-08002B2CF9AE}" pid="3" name="KSOProductBuildVer">
    <vt:lpwstr>2052-12.1.0.18912</vt:lpwstr>
  </property>
</Properties>
</file>